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Bay State\RAAF Filing\19-AMP\"/>
    </mc:Choice>
  </mc:AlternateContent>
  <bookViews>
    <workbookView xWindow="0" yWindow="0" windowWidth="23040" windowHeight="8808"/>
  </bookViews>
  <sheets>
    <sheet name="Table 1 - Customer Cou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</calcChain>
</file>

<file path=xl/sharedStrings.xml><?xml version="1.0" encoding="utf-8"?>
<sst xmlns="http://schemas.openxmlformats.org/spreadsheetml/2006/main" count="22" uniqueCount="13">
  <si>
    <t>Bay State Gas Company d/b/a Columbia Gas of Massachusetts</t>
  </si>
  <si>
    <t>Attachment DPU-1-4-CMA</t>
  </si>
  <si>
    <t>Table 1</t>
  </si>
  <si>
    <t>Number of Customers by Supplier Type</t>
  </si>
  <si>
    <t>Month</t>
  </si>
  <si>
    <t>R-1 Customers</t>
  </si>
  <si>
    <t>R-2 Customers</t>
  </si>
  <si>
    <t>R-3 Customers</t>
  </si>
  <si>
    <t>R-4 Customers</t>
  </si>
  <si>
    <t># of Default Service Customers</t>
  </si>
  <si>
    <t># of Competitive Supply Customers</t>
  </si>
  <si>
    <t>Total # of Customers</t>
  </si>
  <si>
    <t>D.P.U. 19-07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</si>
</sst>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" fontId="0" fillId="0" borderId="11" xfId="0" applyNumberFormat="1" applyBorder="1" applyAlignment="1">
      <alignment horizontal="center" vertical="center"/>
    </xf>
    <xf numFmtId="3" fontId="0" fillId="2" borderId="12" xfId="1" applyNumberFormat="1" applyFont="1" applyFill="1" applyBorder="1" applyAlignment="1">
      <alignment horizontal="center" vertical="center"/>
    </xf>
    <xf numFmtId="3" fontId="0" fillId="2" borderId="13" xfId="1" applyNumberFormat="1" applyFont="1" applyFill="1" applyBorder="1" applyAlignment="1">
      <alignment horizontal="center" vertical="center"/>
    </xf>
    <xf numFmtId="3" fontId="0" fillId="3" borderId="14" xfId="1" applyNumberFormat="1" applyFon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/>
    </xf>
    <xf numFmtId="3" fontId="0" fillId="2" borderId="16" xfId="1" applyNumberFormat="1" applyFont="1" applyFill="1" applyBorder="1" applyAlignment="1">
      <alignment horizontal="center" vertical="center"/>
    </xf>
    <xf numFmtId="3" fontId="0" fillId="2" borderId="17" xfId="1" applyNumberFormat="1" applyFont="1" applyFill="1" applyBorder="1" applyAlignment="1">
      <alignment horizontal="center" vertical="center"/>
    </xf>
    <xf numFmtId="3" fontId="0" fillId="3" borderId="18" xfId="1" applyNumberFormat="1" applyFont="1" applyFill="1" applyBorder="1" applyAlignment="1">
      <alignment horizontal="center" vertical="center"/>
    </xf>
    <xf numFmtId="3" fontId="0" fillId="3" borderId="19" xfId="1" applyNumberFormat="1" applyFont="1" applyFill="1" applyBorder="1" applyAlignment="1">
      <alignment horizontal="center" vertical="center"/>
    </xf>
    <xf numFmtId="17" fontId="0" fillId="0" borderId="20" xfId="0" applyNumberFormat="1" applyBorder="1" applyAlignment="1">
      <alignment horizontal="center" vertical="center"/>
    </xf>
    <xf numFmtId="3" fontId="0" fillId="2" borderId="21" xfId="1" applyNumberFormat="1" applyFont="1" applyFill="1" applyBorder="1" applyAlignment="1">
      <alignment horizontal="center" vertical="center"/>
    </xf>
    <xf numFmtId="3" fontId="0" fillId="2" borderId="22" xfId="1" applyNumberFormat="1" applyFont="1" applyFill="1" applyBorder="1" applyAlignment="1">
      <alignment horizontal="center" vertical="center"/>
    </xf>
    <xf numFmtId="3" fontId="0" fillId="3" borderId="23" xfId="1" applyNumberFormat="1" applyFont="1" applyFill="1" applyBorder="1" applyAlignment="1">
      <alignment horizontal="center" vertical="center"/>
    </xf>
    <xf numFmtId="3" fontId="0" fillId="3" borderId="2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3" fontId="1" fillId="0" borderId="0" xfId="1" applyFont="1"/>
    <xf numFmtId="43" fontId="1" fillId="0" borderId="0" xfId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1" fillId="0" borderId="0" xfId="1" applyNumberFormat="1" applyFont="1"/>
    <xf numFmtId="43" fontId="0" fillId="0" borderId="0" xfId="0" applyNumberFormat="1"/>
    <xf numFmtId="43" fontId="0" fillId="0" borderId="0" xfId="1" applyFont="1"/>
    <xf numFmtId="43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Normal="100" workbookViewId="0">
      <selection activeCell="M3" sqref="M3"/>
    </sheetView>
  </sheetViews>
  <sheetFormatPr defaultColWidth="9.109375" defaultRowHeight="14.4" x14ac:dyDescent="0.3"/>
  <cols>
    <col min="1" max="1" width="11.109375" bestFit="1" customWidth="1"/>
    <col min="2" max="13" width="14" customWidth="1"/>
  </cols>
  <sheetData>
    <row r="1" spans="1:13" x14ac:dyDescent="0.3">
      <c r="M1" s="1" t="s">
        <v>0</v>
      </c>
    </row>
    <row r="2" spans="1:13" x14ac:dyDescent="0.3">
      <c r="M2" s="1" t="s">
        <v>12</v>
      </c>
    </row>
    <row r="3" spans="1:13" x14ac:dyDescent="0.3">
      <c r="M3" s="1" t="s">
        <v>1</v>
      </c>
    </row>
    <row r="4" spans="1:13" x14ac:dyDescent="0.3">
      <c r="A4" s="2" t="s">
        <v>2</v>
      </c>
      <c r="B4" s="2" t="s">
        <v>3</v>
      </c>
      <c r="C4" s="2"/>
      <c r="E4" s="2"/>
      <c r="F4" s="2"/>
      <c r="H4" s="2"/>
      <c r="I4" s="2"/>
      <c r="K4" s="2"/>
      <c r="L4" s="2"/>
    </row>
    <row r="5" spans="1:13" ht="15" thickBot="1" x14ac:dyDescent="0.35">
      <c r="A5" s="2"/>
      <c r="B5" s="2"/>
      <c r="C5" s="2"/>
      <c r="E5" s="2"/>
      <c r="F5" s="2"/>
      <c r="H5" s="2"/>
      <c r="I5" s="2"/>
      <c r="K5" s="2"/>
      <c r="L5" s="2"/>
    </row>
    <row r="6" spans="1:13" ht="24.6" customHeight="1" x14ac:dyDescent="0.3">
      <c r="A6" s="33" t="s">
        <v>4</v>
      </c>
      <c r="B6" s="35" t="s">
        <v>5</v>
      </c>
      <c r="C6" s="36"/>
      <c r="D6" s="37"/>
      <c r="E6" s="38" t="s">
        <v>6</v>
      </c>
      <c r="F6" s="39"/>
      <c r="G6" s="40"/>
      <c r="H6" s="38" t="s">
        <v>7</v>
      </c>
      <c r="I6" s="39"/>
      <c r="J6" s="41"/>
      <c r="K6" s="38" t="s">
        <v>8</v>
      </c>
      <c r="L6" s="39"/>
      <c r="M6" s="42"/>
    </row>
    <row r="7" spans="1:13" ht="58.2" thickBot="1" x14ac:dyDescent="0.35">
      <c r="A7" s="34"/>
      <c r="B7" s="3" t="s">
        <v>9</v>
      </c>
      <c r="C7" s="4" t="s">
        <v>10</v>
      </c>
      <c r="D7" s="4" t="s">
        <v>11</v>
      </c>
      <c r="E7" s="3" t="s">
        <v>9</v>
      </c>
      <c r="F7" s="4" t="s">
        <v>10</v>
      </c>
      <c r="G7" s="4" t="s">
        <v>11</v>
      </c>
      <c r="H7" s="3" t="s">
        <v>9</v>
      </c>
      <c r="I7" s="4" t="s">
        <v>10</v>
      </c>
      <c r="J7" s="5" t="s">
        <v>11</v>
      </c>
      <c r="K7" s="3" t="s">
        <v>9</v>
      </c>
      <c r="L7" s="4" t="s">
        <v>10</v>
      </c>
      <c r="M7" s="6" t="s">
        <v>11</v>
      </c>
    </row>
    <row r="8" spans="1:13" x14ac:dyDescent="0.3">
      <c r="A8" s="7">
        <v>43891</v>
      </c>
      <c r="B8" s="8">
        <v>16008</v>
      </c>
      <c r="C8" s="9">
        <v>15</v>
      </c>
      <c r="D8" s="10">
        <f t="shared" ref="D8:D34" si="0">SUM(B8:C8)</f>
        <v>16023</v>
      </c>
      <c r="E8" s="8">
        <v>2846</v>
      </c>
      <c r="F8" s="9">
        <v>0</v>
      </c>
      <c r="G8" s="10">
        <f t="shared" ref="G8:G34" si="1">SUM(E8:F8)</f>
        <v>2846</v>
      </c>
      <c r="H8" s="8">
        <v>241258</v>
      </c>
      <c r="I8" s="9">
        <v>278</v>
      </c>
      <c r="J8" s="11">
        <f t="shared" ref="J8:J34" si="2">SUM(H8:I8)</f>
        <v>241536</v>
      </c>
      <c r="K8" s="8">
        <v>37495</v>
      </c>
      <c r="L8" s="9">
        <v>0</v>
      </c>
      <c r="M8" s="10">
        <f>SUM(K8:L8)</f>
        <v>37495</v>
      </c>
    </row>
    <row r="9" spans="1:13" x14ac:dyDescent="0.3">
      <c r="A9" s="7">
        <v>43862</v>
      </c>
      <c r="B9" s="12">
        <v>15946</v>
      </c>
      <c r="C9" s="13">
        <v>15</v>
      </c>
      <c r="D9" s="14">
        <f t="shared" si="0"/>
        <v>15961</v>
      </c>
      <c r="E9" s="12">
        <v>2927</v>
      </c>
      <c r="F9" s="13">
        <v>0</v>
      </c>
      <c r="G9" s="14">
        <f t="shared" si="1"/>
        <v>2927</v>
      </c>
      <c r="H9" s="12">
        <v>240473</v>
      </c>
      <c r="I9" s="13">
        <v>278</v>
      </c>
      <c r="J9" s="15">
        <f t="shared" si="2"/>
        <v>240751</v>
      </c>
      <c r="K9" s="12">
        <v>37855</v>
      </c>
      <c r="L9" s="13">
        <v>0</v>
      </c>
      <c r="M9" s="14">
        <f t="shared" ref="M9:M34" si="3">SUM(K9:L9)</f>
        <v>37855</v>
      </c>
    </row>
    <row r="10" spans="1:13" x14ac:dyDescent="0.3">
      <c r="A10" s="7">
        <v>43831</v>
      </c>
      <c r="B10" s="12">
        <v>15998</v>
      </c>
      <c r="C10" s="13">
        <v>15</v>
      </c>
      <c r="D10" s="14">
        <f t="shared" si="0"/>
        <v>16013</v>
      </c>
      <c r="E10" s="12">
        <v>2971</v>
      </c>
      <c r="F10" s="13">
        <v>0</v>
      </c>
      <c r="G10" s="14">
        <f t="shared" si="1"/>
        <v>2971</v>
      </c>
      <c r="H10" s="12">
        <v>240254</v>
      </c>
      <c r="I10" s="13">
        <v>275</v>
      </c>
      <c r="J10" s="15">
        <f t="shared" si="2"/>
        <v>240529</v>
      </c>
      <c r="K10" s="12">
        <v>37647</v>
      </c>
      <c r="L10" s="13">
        <v>0</v>
      </c>
      <c r="M10" s="14">
        <f t="shared" si="3"/>
        <v>37647</v>
      </c>
    </row>
    <row r="11" spans="1:13" x14ac:dyDescent="0.3">
      <c r="A11" s="7">
        <v>43800</v>
      </c>
      <c r="B11" s="12">
        <v>16256</v>
      </c>
      <c r="C11" s="13">
        <v>15</v>
      </c>
      <c r="D11" s="14">
        <f t="shared" si="0"/>
        <v>16271</v>
      </c>
      <c r="E11" s="12">
        <v>2823</v>
      </c>
      <c r="F11" s="13">
        <v>0</v>
      </c>
      <c r="G11" s="14">
        <f t="shared" si="1"/>
        <v>2823</v>
      </c>
      <c r="H11" s="12">
        <v>241332</v>
      </c>
      <c r="I11" s="13">
        <v>274</v>
      </c>
      <c r="J11" s="15">
        <f t="shared" si="2"/>
        <v>241606</v>
      </c>
      <c r="K11" s="12">
        <v>35960</v>
      </c>
      <c r="L11" s="13">
        <v>0</v>
      </c>
      <c r="M11" s="14">
        <f t="shared" si="3"/>
        <v>35960</v>
      </c>
    </row>
    <row r="12" spans="1:13" x14ac:dyDescent="0.3">
      <c r="A12" s="7">
        <v>43770</v>
      </c>
      <c r="B12" s="12">
        <v>16257</v>
      </c>
      <c r="C12" s="13">
        <v>16</v>
      </c>
      <c r="D12" s="14">
        <f t="shared" si="0"/>
        <v>16273</v>
      </c>
      <c r="E12" s="12">
        <v>2880</v>
      </c>
      <c r="F12" s="13">
        <v>0</v>
      </c>
      <c r="G12" s="14">
        <f t="shared" si="1"/>
        <v>2880</v>
      </c>
      <c r="H12" s="12">
        <v>240151</v>
      </c>
      <c r="I12" s="13">
        <v>269</v>
      </c>
      <c r="J12" s="15">
        <f t="shared" si="2"/>
        <v>240420</v>
      </c>
      <c r="K12" s="12">
        <v>36413</v>
      </c>
      <c r="L12" s="13">
        <v>0</v>
      </c>
      <c r="M12" s="14">
        <f t="shared" si="3"/>
        <v>36413</v>
      </c>
    </row>
    <row r="13" spans="1:13" x14ac:dyDescent="0.3">
      <c r="A13" s="7">
        <v>43739</v>
      </c>
      <c r="B13" s="12">
        <v>16229</v>
      </c>
      <c r="C13" s="13">
        <v>16</v>
      </c>
      <c r="D13" s="14">
        <f t="shared" si="0"/>
        <v>16245</v>
      </c>
      <c r="E13" s="12">
        <v>2897</v>
      </c>
      <c r="F13" s="13">
        <v>0</v>
      </c>
      <c r="G13" s="14">
        <f t="shared" si="1"/>
        <v>2897</v>
      </c>
      <c r="H13" s="12">
        <v>238682</v>
      </c>
      <c r="I13" s="13">
        <v>259</v>
      </c>
      <c r="J13" s="15">
        <f t="shared" si="2"/>
        <v>238941</v>
      </c>
      <c r="K13" s="12">
        <v>36310</v>
      </c>
      <c r="L13" s="13">
        <v>0</v>
      </c>
      <c r="M13" s="14">
        <f t="shared" si="3"/>
        <v>36310</v>
      </c>
    </row>
    <row r="14" spans="1:13" x14ac:dyDescent="0.3">
      <c r="A14" s="7">
        <v>43709</v>
      </c>
      <c r="B14" s="12">
        <v>16305</v>
      </c>
      <c r="C14" s="13">
        <v>16</v>
      </c>
      <c r="D14" s="14">
        <f t="shared" si="0"/>
        <v>16321</v>
      </c>
      <c r="E14" s="12">
        <v>2766</v>
      </c>
      <c r="F14" s="13">
        <v>0</v>
      </c>
      <c r="G14" s="14">
        <f t="shared" si="1"/>
        <v>2766</v>
      </c>
      <c r="H14" s="12">
        <v>238196</v>
      </c>
      <c r="I14" s="13">
        <v>259</v>
      </c>
      <c r="J14" s="15">
        <f t="shared" si="2"/>
        <v>238455</v>
      </c>
      <c r="K14" s="12">
        <v>35110</v>
      </c>
      <c r="L14" s="13">
        <v>0</v>
      </c>
      <c r="M14" s="14">
        <f t="shared" si="3"/>
        <v>35110</v>
      </c>
    </row>
    <row r="15" spans="1:13" x14ac:dyDescent="0.3">
      <c r="A15" s="7">
        <v>43678</v>
      </c>
      <c r="B15" s="12">
        <v>16228</v>
      </c>
      <c r="C15" s="13">
        <v>16</v>
      </c>
      <c r="D15" s="14">
        <f t="shared" si="0"/>
        <v>16244</v>
      </c>
      <c r="E15" s="12">
        <v>2880</v>
      </c>
      <c r="F15" s="13">
        <v>0</v>
      </c>
      <c r="G15" s="14">
        <f t="shared" si="1"/>
        <v>2880</v>
      </c>
      <c r="H15" s="12">
        <v>236912</v>
      </c>
      <c r="I15" s="13">
        <v>241</v>
      </c>
      <c r="J15" s="15">
        <f t="shared" si="2"/>
        <v>237153</v>
      </c>
      <c r="K15" s="12">
        <v>36261</v>
      </c>
      <c r="L15" s="13">
        <v>0</v>
      </c>
      <c r="M15" s="14">
        <f t="shared" si="3"/>
        <v>36261</v>
      </c>
    </row>
    <row r="16" spans="1:13" x14ac:dyDescent="0.3">
      <c r="A16" s="7">
        <v>43647</v>
      </c>
      <c r="B16" s="12">
        <v>16199</v>
      </c>
      <c r="C16" s="13">
        <v>16</v>
      </c>
      <c r="D16" s="14">
        <f t="shared" si="0"/>
        <v>16215</v>
      </c>
      <c r="E16" s="12">
        <v>2910</v>
      </c>
      <c r="F16" s="13">
        <v>0</v>
      </c>
      <c r="G16" s="14">
        <f t="shared" si="1"/>
        <v>2910</v>
      </c>
      <c r="H16" s="12">
        <v>236480</v>
      </c>
      <c r="I16" s="13">
        <v>241</v>
      </c>
      <c r="J16" s="15">
        <f t="shared" si="2"/>
        <v>236721</v>
      </c>
      <c r="K16" s="12">
        <v>36616</v>
      </c>
      <c r="L16" s="13">
        <v>0</v>
      </c>
      <c r="M16" s="14">
        <f t="shared" si="3"/>
        <v>36616</v>
      </c>
    </row>
    <row r="17" spans="1:13" x14ac:dyDescent="0.3">
      <c r="A17" s="7">
        <v>43617</v>
      </c>
      <c r="B17" s="12">
        <v>16361</v>
      </c>
      <c r="C17" s="13">
        <v>16</v>
      </c>
      <c r="D17" s="14">
        <f t="shared" si="0"/>
        <v>16377</v>
      </c>
      <c r="E17" s="12">
        <v>2781</v>
      </c>
      <c r="F17" s="13">
        <v>0</v>
      </c>
      <c r="G17" s="14">
        <f t="shared" si="1"/>
        <v>2781</v>
      </c>
      <c r="H17" s="12">
        <v>237798</v>
      </c>
      <c r="I17" s="13">
        <v>241</v>
      </c>
      <c r="J17" s="15">
        <f t="shared" si="2"/>
        <v>238039</v>
      </c>
      <c r="K17" s="12">
        <v>35938</v>
      </c>
      <c r="L17" s="13">
        <v>0</v>
      </c>
      <c r="M17" s="14">
        <f t="shared" si="3"/>
        <v>35938</v>
      </c>
    </row>
    <row r="18" spans="1:13" x14ac:dyDescent="0.3">
      <c r="A18" s="7">
        <v>43586</v>
      </c>
      <c r="B18" s="12">
        <v>16247</v>
      </c>
      <c r="C18" s="13">
        <v>40</v>
      </c>
      <c r="D18" s="14">
        <f t="shared" si="0"/>
        <v>16287</v>
      </c>
      <c r="E18" s="12">
        <v>2880</v>
      </c>
      <c r="F18" s="13">
        <v>1</v>
      </c>
      <c r="G18" s="14">
        <f t="shared" si="1"/>
        <v>2881</v>
      </c>
      <c r="H18" s="12">
        <v>237416</v>
      </c>
      <c r="I18" s="13">
        <v>504</v>
      </c>
      <c r="J18" s="15">
        <f t="shared" si="2"/>
        <v>237920</v>
      </c>
      <c r="K18" s="12">
        <v>36350</v>
      </c>
      <c r="L18" s="13">
        <v>43</v>
      </c>
      <c r="M18" s="14">
        <f t="shared" si="3"/>
        <v>36393</v>
      </c>
    </row>
    <row r="19" spans="1:13" x14ac:dyDescent="0.3">
      <c r="A19" s="7">
        <v>43556</v>
      </c>
      <c r="B19" s="12">
        <v>16210</v>
      </c>
      <c r="C19" s="13">
        <v>57</v>
      </c>
      <c r="D19" s="14">
        <f t="shared" si="0"/>
        <v>16267</v>
      </c>
      <c r="E19" s="12">
        <v>2894</v>
      </c>
      <c r="F19" s="13">
        <v>1</v>
      </c>
      <c r="G19" s="14">
        <f t="shared" si="1"/>
        <v>2895</v>
      </c>
      <c r="H19" s="12">
        <v>238094</v>
      </c>
      <c r="I19" s="13">
        <v>629</v>
      </c>
      <c r="J19" s="15">
        <f t="shared" si="2"/>
        <v>238723</v>
      </c>
      <c r="K19" s="12">
        <v>35620</v>
      </c>
      <c r="L19" s="13">
        <v>66</v>
      </c>
      <c r="M19" s="14">
        <f t="shared" si="3"/>
        <v>35686</v>
      </c>
    </row>
    <row r="20" spans="1:13" x14ac:dyDescent="0.3">
      <c r="A20" s="7">
        <v>43525</v>
      </c>
      <c r="B20" s="12">
        <v>16178</v>
      </c>
      <c r="C20" s="13">
        <v>57</v>
      </c>
      <c r="D20" s="14">
        <f t="shared" si="0"/>
        <v>16235</v>
      </c>
      <c r="E20" s="12">
        <v>2989</v>
      </c>
      <c r="F20" s="13">
        <v>1</v>
      </c>
      <c r="G20" s="14">
        <f t="shared" si="1"/>
        <v>2990</v>
      </c>
      <c r="H20" s="12">
        <v>236619</v>
      </c>
      <c r="I20" s="13">
        <v>626</v>
      </c>
      <c r="J20" s="15">
        <f t="shared" si="2"/>
        <v>237245</v>
      </c>
      <c r="K20" s="12">
        <v>37525</v>
      </c>
      <c r="L20" s="13">
        <v>75</v>
      </c>
      <c r="M20" s="14">
        <f t="shared" si="3"/>
        <v>37600</v>
      </c>
    </row>
    <row r="21" spans="1:13" x14ac:dyDescent="0.3">
      <c r="A21" s="7">
        <v>43497</v>
      </c>
      <c r="B21" s="12">
        <v>16168</v>
      </c>
      <c r="C21" s="13">
        <v>59</v>
      </c>
      <c r="D21" s="14">
        <f t="shared" si="0"/>
        <v>16227</v>
      </c>
      <c r="E21" s="12">
        <v>3099</v>
      </c>
      <c r="F21" s="13">
        <v>1</v>
      </c>
      <c r="G21" s="14">
        <f t="shared" si="1"/>
        <v>3100</v>
      </c>
      <c r="H21" s="12">
        <v>236091</v>
      </c>
      <c r="I21" s="13">
        <v>631</v>
      </c>
      <c r="J21" s="15">
        <f t="shared" si="2"/>
        <v>236722</v>
      </c>
      <c r="K21" s="12">
        <v>37908</v>
      </c>
      <c r="L21" s="13">
        <v>80</v>
      </c>
      <c r="M21" s="14">
        <f t="shared" si="3"/>
        <v>37988</v>
      </c>
    </row>
    <row r="22" spans="1:13" x14ac:dyDescent="0.3">
      <c r="A22" s="7">
        <v>43466</v>
      </c>
      <c r="B22" s="12">
        <v>16330</v>
      </c>
      <c r="C22" s="13">
        <v>62</v>
      </c>
      <c r="D22" s="14">
        <f t="shared" si="0"/>
        <v>16392</v>
      </c>
      <c r="E22" s="12">
        <v>3126</v>
      </c>
      <c r="F22" s="13">
        <v>1</v>
      </c>
      <c r="G22" s="14">
        <f t="shared" si="1"/>
        <v>3127</v>
      </c>
      <c r="H22" s="12">
        <v>235936</v>
      </c>
      <c r="I22" s="13">
        <v>640</v>
      </c>
      <c r="J22" s="15">
        <f t="shared" si="2"/>
        <v>236576</v>
      </c>
      <c r="K22" s="12">
        <v>37646</v>
      </c>
      <c r="L22" s="13">
        <v>81</v>
      </c>
      <c r="M22" s="14">
        <f t="shared" si="3"/>
        <v>37727</v>
      </c>
    </row>
    <row r="23" spans="1:13" x14ac:dyDescent="0.3">
      <c r="A23" s="7">
        <v>43435</v>
      </c>
      <c r="B23" s="12">
        <v>16612</v>
      </c>
      <c r="C23" s="13">
        <v>62</v>
      </c>
      <c r="D23" s="14">
        <f t="shared" si="0"/>
        <v>16674</v>
      </c>
      <c r="E23" s="12">
        <v>2915</v>
      </c>
      <c r="F23" s="13">
        <v>0</v>
      </c>
      <c r="G23" s="14">
        <f t="shared" si="1"/>
        <v>2915</v>
      </c>
      <c r="H23" s="12">
        <v>236854</v>
      </c>
      <c r="I23" s="13">
        <v>779</v>
      </c>
      <c r="J23" s="15">
        <f t="shared" si="2"/>
        <v>237633</v>
      </c>
      <c r="K23" s="12">
        <v>35965</v>
      </c>
      <c r="L23" s="13">
        <v>76</v>
      </c>
      <c r="M23" s="14">
        <f t="shared" si="3"/>
        <v>36041</v>
      </c>
    </row>
    <row r="24" spans="1:13" x14ac:dyDescent="0.3">
      <c r="A24" s="7">
        <v>43405</v>
      </c>
      <c r="B24" s="12">
        <v>16600</v>
      </c>
      <c r="C24" s="13">
        <v>62</v>
      </c>
      <c r="D24" s="14">
        <f t="shared" si="0"/>
        <v>16662</v>
      </c>
      <c r="E24" s="12">
        <v>2994</v>
      </c>
      <c r="F24" s="13">
        <v>0</v>
      </c>
      <c r="G24" s="14">
        <f t="shared" si="1"/>
        <v>2994</v>
      </c>
      <c r="H24" s="12">
        <v>235690</v>
      </c>
      <c r="I24" s="13">
        <v>785</v>
      </c>
      <c r="J24" s="15">
        <f t="shared" si="2"/>
        <v>236475</v>
      </c>
      <c r="K24" s="12">
        <v>36406</v>
      </c>
      <c r="L24" s="13">
        <v>79</v>
      </c>
      <c r="M24" s="14">
        <f t="shared" si="3"/>
        <v>36485</v>
      </c>
    </row>
    <row r="25" spans="1:13" x14ac:dyDescent="0.3">
      <c r="A25" s="7">
        <v>43374</v>
      </c>
      <c r="B25" s="12">
        <v>16578</v>
      </c>
      <c r="C25" s="13">
        <v>62</v>
      </c>
      <c r="D25" s="14">
        <f t="shared" si="0"/>
        <v>16640</v>
      </c>
      <c r="E25" s="12">
        <v>3032</v>
      </c>
      <c r="F25" s="13">
        <v>0</v>
      </c>
      <c r="G25" s="14">
        <f t="shared" si="1"/>
        <v>3032</v>
      </c>
      <c r="H25" s="12">
        <v>234623</v>
      </c>
      <c r="I25" s="13">
        <v>788</v>
      </c>
      <c r="J25" s="15">
        <f t="shared" si="2"/>
        <v>235411</v>
      </c>
      <c r="K25" s="12">
        <v>36331</v>
      </c>
      <c r="L25" s="13">
        <v>78</v>
      </c>
      <c r="M25" s="14">
        <f t="shared" si="3"/>
        <v>36409</v>
      </c>
    </row>
    <row r="26" spans="1:13" x14ac:dyDescent="0.3">
      <c r="A26" s="7">
        <v>43344</v>
      </c>
      <c r="B26" s="12">
        <v>16665</v>
      </c>
      <c r="C26" s="13">
        <v>64</v>
      </c>
      <c r="D26" s="14">
        <f t="shared" si="0"/>
        <v>16729</v>
      </c>
      <c r="E26" s="12">
        <v>2912</v>
      </c>
      <c r="F26" s="13">
        <v>0</v>
      </c>
      <c r="G26" s="14">
        <f t="shared" si="1"/>
        <v>2912</v>
      </c>
      <c r="H26" s="12">
        <v>233957</v>
      </c>
      <c r="I26" s="13">
        <v>824</v>
      </c>
      <c r="J26" s="15">
        <f t="shared" si="2"/>
        <v>234781</v>
      </c>
      <c r="K26" s="12">
        <v>34890</v>
      </c>
      <c r="L26" s="13">
        <v>81</v>
      </c>
      <c r="M26" s="14">
        <f t="shared" si="3"/>
        <v>34971</v>
      </c>
    </row>
    <row r="27" spans="1:13" x14ac:dyDescent="0.3">
      <c r="A27" s="7">
        <v>43313</v>
      </c>
      <c r="B27" s="12">
        <v>16557</v>
      </c>
      <c r="C27" s="13">
        <v>65</v>
      </c>
      <c r="D27" s="14">
        <f t="shared" si="0"/>
        <v>16622</v>
      </c>
      <c r="E27" s="12">
        <v>3012</v>
      </c>
      <c r="F27" s="13">
        <v>1</v>
      </c>
      <c r="G27" s="14">
        <f t="shared" si="1"/>
        <v>3013</v>
      </c>
      <c r="H27" s="12">
        <v>232465</v>
      </c>
      <c r="I27" s="13">
        <v>836</v>
      </c>
      <c r="J27" s="15">
        <f t="shared" si="2"/>
        <v>233301</v>
      </c>
      <c r="K27" s="12">
        <v>35676</v>
      </c>
      <c r="L27" s="13">
        <v>82</v>
      </c>
      <c r="M27" s="14">
        <f t="shared" si="3"/>
        <v>35758</v>
      </c>
    </row>
    <row r="28" spans="1:13" x14ac:dyDescent="0.3">
      <c r="A28" s="7">
        <v>43282</v>
      </c>
      <c r="B28" s="12">
        <v>16531</v>
      </c>
      <c r="C28" s="13">
        <v>66</v>
      </c>
      <c r="D28" s="14">
        <f t="shared" si="0"/>
        <v>16597</v>
      </c>
      <c r="E28" s="12">
        <v>3051</v>
      </c>
      <c r="F28" s="13">
        <v>1</v>
      </c>
      <c r="G28" s="14">
        <f t="shared" si="1"/>
        <v>3052</v>
      </c>
      <c r="H28" s="12">
        <v>231907</v>
      </c>
      <c r="I28" s="13">
        <v>846</v>
      </c>
      <c r="J28" s="15">
        <f t="shared" si="2"/>
        <v>232753</v>
      </c>
      <c r="K28" s="12">
        <v>36316</v>
      </c>
      <c r="L28" s="13">
        <v>85</v>
      </c>
      <c r="M28" s="14">
        <f t="shared" si="3"/>
        <v>36401</v>
      </c>
    </row>
    <row r="29" spans="1:13" x14ac:dyDescent="0.3">
      <c r="A29" s="7">
        <v>43252</v>
      </c>
      <c r="B29" s="12">
        <v>16704</v>
      </c>
      <c r="C29" s="13">
        <v>67</v>
      </c>
      <c r="D29" s="14">
        <f t="shared" si="0"/>
        <v>16771</v>
      </c>
      <c r="E29" s="12">
        <v>2908</v>
      </c>
      <c r="F29" s="13">
        <v>4</v>
      </c>
      <c r="G29" s="14">
        <f t="shared" si="1"/>
        <v>2912</v>
      </c>
      <c r="H29" s="12">
        <v>233302</v>
      </c>
      <c r="I29" s="13">
        <v>854</v>
      </c>
      <c r="J29" s="15">
        <f t="shared" si="2"/>
        <v>234156</v>
      </c>
      <c r="K29" s="12">
        <v>35432</v>
      </c>
      <c r="L29" s="13">
        <v>77</v>
      </c>
      <c r="M29" s="14">
        <f t="shared" si="3"/>
        <v>35509</v>
      </c>
    </row>
    <row r="30" spans="1:13" x14ac:dyDescent="0.3">
      <c r="A30" s="7">
        <v>43221</v>
      </c>
      <c r="B30" s="12">
        <v>16624</v>
      </c>
      <c r="C30" s="13">
        <v>62</v>
      </c>
      <c r="D30" s="14">
        <f t="shared" si="0"/>
        <v>16686</v>
      </c>
      <c r="E30" s="12">
        <v>3045</v>
      </c>
      <c r="F30" s="13">
        <v>4</v>
      </c>
      <c r="G30" s="14">
        <f t="shared" si="1"/>
        <v>3049</v>
      </c>
      <c r="H30" s="12">
        <v>233183</v>
      </c>
      <c r="I30" s="13">
        <v>845</v>
      </c>
      <c r="J30" s="15">
        <f t="shared" si="2"/>
        <v>234028</v>
      </c>
      <c r="K30" s="12">
        <v>36384</v>
      </c>
      <c r="L30" s="13">
        <v>78</v>
      </c>
      <c r="M30" s="14">
        <f t="shared" si="3"/>
        <v>36462</v>
      </c>
    </row>
    <row r="31" spans="1:13" x14ac:dyDescent="0.3">
      <c r="A31" s="7">
        <v>43191</v>
      </c>
      <c r="B31" s="12">
        <v>16617</v>
      </c>
      <c r="C31" s="13">
        <v>62</v>
      </c>
      <c r="D31" s="14">
        <f t="shared" si="0"/>
        <v>16679</v>
      </c>
      <c r="E31" s="12">
        <v>3071</v>
      </c>
      <c r="F31" s="13">
        <v>4</v>
      </c>
      <c r="G31" s="14">
        <f t="shared" si="1"/>
        <v>3075</v>
      </c>
      <c r="H31" s="12">
        <v>234276</v>
      </c>
      <c r="I31" s="13">
        <v>861</v>
      </c>
      <c r="J31" s="15">
        <f t="shared" si="2"/>
        <v>235137</v>
      </c>
      <c r="K31" s="12">
        <v>35814</v>
      </c>
      <c r="L31" s="13">
        <v>78</v>
      </c>
      <c r="M31" s="14">
        <f t="shared" si="3"/>
        <v>35892</v>
      </c>
    </row>
    <row r="32" spans="1:13" x14ac:dyDescent="0.3">
      <c r="A32" s="7">
        <v>43160</v>
      </c>
      <c r="B32" s="12">
        <v>16631</v>
      </c>
      <c r="C32" s="13">
        <v>61</v>
      </c>
      <c r="D32" s="14">
        <f t="shared" si="0"/>
        <v>16692</v>
      </c>
      <c r="E32" s="12">
        <v>3097</v>
      </c>
      <c r="F32" s="13">
        <v>5</v>
      </c>
      <c r="G32" s="14">
        <f t="shared" si="1"/>
        <v>3102</v>
      </c>
      <c r="H32" s="12">
        <v>233494</v>
      </c>
      <c r="I32" s="13">
        <v>843</v>
      </c>
      <c r="J32" s="15">
        <f t="shared" si="2"/>
        <v>234337</v>
      </c>
      <c r="K32" s="12">
        <v>37053</v>
      </c>
      <c r="L32" s="13">
        <v>115</v>
      </c>
      <c r="M32" s="14">
        <f t="shared" si="3"/>
        <v>37168</v>
      </c>
    </row>
    <row r="33" spans="1:13" x14ac:dyDescent="0.3">
      <c r="A33" s="7">
        <v>43132</v>
      </c>
      <c r="B33" s="12">
        <v>16614</v>
      </c>
      <c r="C33" s="13">
        <v>58</v>
      </c>
      <c r="D33" s="14">
        <f t="shared" si="0"/>
        <v>16672</v>
      </c>
      <c r="E33" s="12">
        <v>3181</v>
      </c>
      <c r="F33" s="13">
        <v>9</v>
      </c>
      <c r="G33" s="14">
        <f t="shared" si="1"/>
        <v>3190</v>
      </c>
      <c r="H33" s="12">
        <v>233281</v>
      </c>
      <c r="I33" s="13">
        <v>814</v>
      </c>
      <c r="J33" s="15">
        <f t="shared" si="2"/>
        <v>234095</v>
      </c>
      <c r="K33" s="12">
        <v>37086</v>
      </c>
      <c r="L33" s="13">
        <v>222</v>
      </c>
      <c r="M33" s="14">
        <f t="shared" si="3"/>
        <v>37308</v>
      </c>
    </row>
    <row r="34" spans="1:13" ht="15" thickBot="1" x14ac:dyDescent="0.35">
      <c r="A34" s="16">
        <v>43101</v>
      </c>
      <c r="B34" s="17">
        <v>16795</v>
      </c>
      <c r="C34" s="18">
        <v>53</v>
      </c>
      <c r="D34" s="19">
        <f t="shared" si="0"/>
        <v>16848</v>
      </c>
      <c r="E34" s="17">
        <v>3228</v>
      </c>
      <c r="F34" s="18">
        <v>6</v>
      </c>
      <c r="G34" s="19">
        <f t="shared" si="1"/>
        <v>3234</v>
      </c>
      <c r="H34" s="17">
        <v>233365</v>
      </c>
      <c r="I34" s="18">
        <v>743</v>
      </c>
      <c r="J34" s="20">
        <f t="shared" si="2"/>
        <v>234108</v>
      </c>
      <c r="K34" s="17">
        <v>36759</v>
      </c>
      <c r="L34" s="18">
        <v>158</v>
      </c>
      <c r="M34" s="19">
        <f t="shared" si="3"/>
        <v>36917</v>
      </c>
    </row>
    <row r="35" spans="1:13" x14ac:dyDescent="0.3">
      <c r="A35" s="21"/>
      <c r="B35" s="22"/>
      <c r="C35" s="22"/>
      <c r="D35" s="23"/>
      <c r="E35" s="22"/>
      <c r="F35" s="22"/>
      <c r="G35" s="23"/>
      <c r="H35" s="22"/>
      <c r="I35" s="22"/>
      <c r="J35" s="23"/>
      <c r="K35" s="22"/>
      <c r="L35" s="22"/>
      <c r="M35" s="23"/>
    </row>
    <row r="36" spans="1:13" x14ac:dyDescent="0.3">
      <c r="A36" s="24"/>
      <c r="B36" s="25"/>
      <c r="C36" s="25"/>
      <c r="D36" s="24"/>
      <c r="E36" s="25"/>
      <c r="F36" s="25"/>
      <c r="G36" s="24"/>
      <c r="H36" s="25"/>
      <c r="I36" s="25"/>
      <c r="J36" s="24"/>
      <c r="K36" s="25"/>
      <c r="L36" s="25"/>
    </row>
    <row r="37" spans="1:13" x14ac:dyDescent="0.3">
      <c r="A37" s="26"/>
      <c r="B37" s="27"/>
      <c r="C37" s="27"/>
      <c r="D37" s="26"/>
      <c r="E37" s="28"/>
      <c r="F37" s="28"/>
      <c r="G37" s="29"/>
      <c r="H37" s="28"/>
      <c r="I37" s="28"/>
      <c r="J37" s="29"/>
      <c r="K37" s="28"/>
      <c r="L37" s="28"/>
      <c r="M37" s="30"/>
    </row>
    <row r="38" spans="1:13" x14ac:dyDescent="0.3">
      <c r="A38" s="26"/>
      <c r="B38" s="27"/>
      <c r="C38" s="27"/>
      <c r="D38" s="26"/>
      <c r="E38" s="27"/>
      <c r="F38" s="27"/>
      <c r="G38" s="26"/>
      <c r="H38" s="27"/>
      <c r="I38" s="27"/>
      <c r="J38" s="26"/>
      <c r="K38" s="27"/>
      <c r="L38" s="27"/>
      <c r="M38" s="30"/>
    </row>
    <row r="39" spans="1:13" x14ac:dyDescent="0.3">
      <c r="A39" s="31"/>
      <c r="B39" s="32"/>
      <c r="C39" s="32"/>
      <c r="D39" s="31"/>
      <c r="E39" s="21"/>
      <c r="F39" s="21"/>
      <c r="H39" s="21"/>
      <c r="I39" s="21"/>
      <c r="K39" s="21"/>
      <c r="L39" s="21"/>
    </row>
    <row r="40" spans="1:13" x14ac:dyDescent="0.3">
      <c r="A40" s="31"/>
      <c r="B40" s="31"/>
      <c r="C40" s="31"/>
      <c r="D40" s="31"/>
    </row>
    <row r="42" spans="1:13" x14ac:dyDescent="0.3">
      <c r="A42" s="31"/>
    </row>
    <row r="43" spans="1:13" x14ac:dyDescent="0.3">
      <c r="A43" s="31"/>
    </row>
    <row r="44" spans="1:13" x14ac:dyDescent="0.3">
      <c r="A44" s="31"/>
    </row>
    <row r="45" spans="1:13" x14ac:dyDescent="0.3">
      <c r="A45" s="31"/>
    </row>
    <row r="46" spans="1:13" x14ac:dyDescent="0.3">
      <c r="A46" s="31"/>
    </row>
  </sheetData>
  <mergeCells count="5">
    <mergeCell ref="A6:A7"/>
    <mergeCell ref="B6:D6"/>
    <mergeCell ref="E6:G6"/>
    <mergeCell ref="H6:J6"/>
    <mergeCell ref="K6:M6"/>
  </mergeCells>
  <pageMargins left="0.7" right="0.7" top="0.75" bottom="0.75" header="0.3" footer="0.3"/>
  <pageSetup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1 - Customer Count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\ Jennifer \ L</dc:creator>
  <cp:lastModifiedBy>Leonard \ Jennifer \ L</cp:lastModifiedBy>
  <dcterms:created xsi:type="dcterms:W3CDTF">2020-06-25T12:24:30Z</dcterms:created>
  <dcterms:modified xsi:type="dcterms:W3CDTF">2020-06-29T20:38:20Z</dcterms:modified>
</cp:coreProperties>
</file>