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nationalgridplc-my.sharepoint.com/personal/andrew_armani_us_nationalgrid_com/Documents/Old PC/AGO Report/"/>
    </mc:Choice>
  </mc:AlternateContent>
  <xr:revisionPtr revIDLastSave="944" documentId="8_{4370C458-22CB-4E35-8520-5DF93B528E7D}" xr6:coauthVersionLast="46" xr6:coauthVersionMax="46" xr10:uidLastSave="{3F6F655F-1714-4771-A7AE-4D7085D5B103}"/>
  <bookViews>
    <workbookView xWindow="1764" yWindow="0" windowWidth="19320" windowHeight="9420" tabRatio="829" xr2:uid="{00000000-000D-0000-FFFF-FFFF00000000}"/>
  </bookViews>
  <sheets>
    <sheet name="MECO Oct 21" sheetId="30" r:id="rId1"/>
    <sheet name="MECO Nov 21" sheetId="31" r:id="rId2"/>
    <sheet name="MECO Dec 21" sheetId="29" r:id="rId3"/>
    <sheet name="NANT Oct 21" sheetId="28" r:id="rId4"/>
    <sheet name="NANT Nov 21" sheetId="27" r:id="rId5"/>
    <sheet name="NANT Dec 21" sheetId="26" r:id="rId6"/>
    <sheet name="MAG Oct 21" sheetId="11" r:id="rId7"/>
    <sheet name="MAG Nov 21" sheetId="22" r:id="rId8"/>
    <sheet name="MAG  Dec 21" sheetId="24" r:id="rId9"/>
    <sheet name="From DPU ARrearage RPT" sheetId="25"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25" l="1"/>
  <c r="D59" i="25"/>
  <c r="C59" i="25"/>
  <c r="C54" i="25"/>
  <c r="B59" i="25"/>
  <c r="B54" i="25"/>
</calcChain>
</file>

<file path=xl/sharedStrings.xml><?xml version="1.0" encoding="utf-8"?>
<sst xmlns="http://schemas.openxmlformats.org/spreadsheetml/2006/main" count="723" uniqueCount="102">
  <si>
    <t xml:space="preserve">Residential </t>
  </si>
  <si>
    <t>Low-Income Residential</t>
  </si>
  <si>
    <r>
      <t>a.</t>
    </r>
    <r>
      <rPr>
        <sz val="7"/>
        <color theme="1"/>
        <rFont val="Times New Roman"/>
        <family val="1"/>
      </rPr>
      <t xml:space="preserve">                   </t>
    </r>
    <r>
      <rPr>
        <sz val="11"/>
        <color theme="1"/>
        <rFont val="Calibri"/>
        <family val="2"/>
        <scheme val="minor"/>
      </rPr>
      <t>Continue providing the monthly data contained in the arrearage spreadsheets, as well as any additional data that may provide insight into lost revenues.</t>
    </r>
  </si>
  <si>
    <t>b.                   For bad debt expense cost tracking, provide, on a monthly basis:</t>
  </si>
  <si>
    <t>1. reported revenues,  (*Includes ESCO Purchased)</t>
  </si>
  <si>
    <t xml:space="preserve">2. accounts receivable, </t>
  </si>
  <si>
    <t>a.Dollar Value of Unpaid Accounts in  60-90 Days Category</t>
  </si>
  <si>
    <t>b. Dollar Value of Unpaid accounts in 90+ Days Category</t>
  </si>
  <si>
    <t>c. Dollar Value of Total Arrears (*Includes 30-60 Arrears)</t>
  </si>
  <si>
    <t xml:space="preserve">3. gross accounts receivable write-offs, and </t>
  </si>
  <si>
    <t xml:space="preserve">4. accounts receivable recoveries to track basic information surrounding bad debt costs.  </t>
  </si>
  <si>
    <t>c.                   Financial health information, including:</t>
  </si>
  <si>
    <t>1. any increase, or requested increase, to bank lines of credit;</t>
  </si>
  <si>
    <t>2. any issuance of dividends, plans to issue dividends, increase in dividend amounts, and plans to increase dividend amounts;</t>
  </si>
  <si>
    <t>3. capital markets access; and</t>
  </si>
  <si>
    <t>4. credit rating agency actions.</t>
  </si>
  <si>
    <t>d.                   Customer-specific data, including:</t>
  </si>
  <si>
    <t>1. Number of customers, by customer class;</t>
  </si>
  <si>
    <t>2. Number of customers, by customer class, disconnected during the period;</t>
  </si>
  <si>
    <t>3. Number of customers, by customer class, receiving disconnection notices during the period;</t>
  </si>
  <si>
    <t>4. Number of customers, by customer class, reconnected during the period;</t>
  </si>
  <si>
    <t>5. Number of customers, by customer class, assessed reconnection fees or charges during the period;</t>
  </si>
  <si>
    <t>6. Number of customers, by customer class, assessed credit card fees or charges during the period;</t>
  </si>
  <si>
    <t>7. Number of customers, by customer class, assessed late payment fees or charges during the period;</t>
  </si>
  <si>
    <t>8. Number of customers, by customer class, taking service at the beginning of the period under existing deferred payment arrangements;</t>
  </si>
  <si>
    <t>9. Number of customers by customer class, completing deferred payment arrangements during the period;</t>
  </si>
  <si>
    <t>10. Number of customers, by customer class, enrolling in new deferred payment arrangements during the period;</t>
  </si>
  <si>
    <t>11. Number of customers, by customer class, renegotiating deferred payment arrangements during the period;</t>
  </si>
  <si>
    <t>12. Number of customers taking service at the beginning of the period under existing hardship protections;</t>
  </si>
  <si>
    <t>13. Number of customers completing hardship protections during the period;</t>
  </si>
  <si>
    <t>14. Number of customers enrolling in new hardship protections during the period;</t>
  </si>
  <si>
    <t>15. Number of customers, by customer class, completing an AMP program during the period;</t>
  </si>
  <si>
    <t>16. Number of customers, by customer class, enrolling in an AMP program during the period;</t>
  </si>
  <si>
    <t>17. Number of customers, by customer class, re-enrolling in an AMP program during the period;</t>
  </si>
  <si>
    <t>18. Number of customers, by customer class, dropping off an AMP program during the period;</t>
  </si>
  <si>
    <t>19. Number of customers enrolling in the low-income discount rate program during the period;</t>
  </si>
  <si>
    <t>20. Number of customers dropping off the low-income discount rate program during the period;</t>
  </si>
  <si>
    <t>21. Number of by customers, by customer class, with required deposits with the company at the beginning of the period;</t>
  </si>
  <si>
    <t>22. Number of customers, by customer class, required to submit new deposits or increased deposits during the period;</t>
  </si>
  <si>
    <t>23. Number of customers, by customer class, whose required deposits were reduced in part or foregone during the period; and</t>
  </si>
  <si>
    <t>24. Number of customers, by customer class, whose deposits were returned in full during the period.</t>
  </si>
  <si>
    <t>NA</t>
  </si>
  <si>
    <t>Not Applicable</t>
  </si>
  <si>
    <t>Company:</t>
  </si>
  <si>
    <t>Contact Information</t>
  </si>
  <si>
    <t>Date:</t>
  </si>
  <si>
    <t>Oct</t>
  </si>
  <si>
    <t>Nov</t>
  </si>
  <si>
    <t>Dec</t>
  </si>
  <si>
    <t># of Customers</t>
  </si>
  <si>
    <t>Residential</t>
  </si>
  <si>
    <t>Low Income Residential</t>
  </si>
  <si>
    <t>Small C&amp;I</t>
  </si>
  <si>
    <t>Medium C&amp;I</t>
  </si>
  <si>
    <t>Large C&amp;I</t>
  </si>
  <si>
    <t>Total</t>
  </si>
  <si>
    <t># of Customers w/ Arrears</t>
  </si>
  <si>
    <t># Arrears 30-60</t>
  </si>
  <si>
    <t># Arrears 60-90</t>
  </si>
  <si>
    <t># Arrears 90&gt;</t>
  </si>
  <si>
    <t>$ Arrears 30-60</t>
  </si>
  <si>
    <t>$ Arrears 60-90</t>
  </si>
  <si>
    <t>$ Arrears 90&gt;</t>
  </si>
  <si>
    <t>$ Total Arrears</t>
  </si>
  <si>
    <t>Billed Sales kWh or therms</t>
  </si>
  <si>
    <t>Billed Total Revenue $</t>
  </si>
  <si>
    <t>Supplier Receivables (NOT PURCHASED) (1)</t>
  </si>
  <si>
    <t>Total Revenue Billed $ (Line 11 + Line 12)</t>
  </si>
  <si>
    <t>$ Revenue (Payments) Received (2)</t>
  </si>
  <si>
    <t># Revenue (Payments) Received</t>
  </si>
  <si>
    <t>Difference Between Billed and Received Revenue (Line 13 - Line 14)</t>
  </si>
  <si>
    <t>Customers on Arrearage Mgmt/Forgiveness Plans [AMP]</t>
  </si>
  <si>
    <t>Customers Disconnected for Non-Payment</t>
  </si>
  <si>
    <t>Customers Restored after Non-Payment</t>
  </si>
  <si>
    <t>Customers on Payment Plans</t>
  </si>
  <si>
    <t>$ Current</t>
  </si>
  <si>
    <t>Collection Effectiveness Index</t>
  </si>
  <si>
    <t>Footnotes (if necessary)</t>
  </si>
  <si>
    <t>(1) Marketer receivables are reported for clarity and for reconciliation. Marketer receivables are reported in line 2 through 9 as active A/R.</t>
  </si>
  <si>
    <t>(2) Dollars allocated to reinstate and pay bad debt have *NOT* been excluded from these amounts, because bad debt reinstatement reports do not exist by rate class.</t>
  </si>
  <si>
    <t>Additional Information:</t>
  </si>
  <si>
    <t>(A) Programs Available for This Customer Class to Manage Arrearages</t>
  </si>
  <si>
    <t>(B) Description of Process for Calculating Arrearages</t>
  </si>
  <si>
    <t>(C) Categories of Information (Including Any Above) For Which The Company Can Provide Weekly Updates</t>
  </si>
  <si>
    <t>(D) For Categories with Monthly Data, General Description of Why Weekly Updates are Not Available (e.g. batch processing limitations/complexity of modifying IT to produce weekly data, etc.)</t>
  </si>
  <si>
    <t>October</t>
  </si>
  <si>
    <t xml:space="preserve">November </t>
  </si>
  <si>
    <t xml:space="preserve">December </t>
  </si>
  <si>
    <t>MA GAS</t>
  </si>
  <si>
    <t xml:space="preserve">C&amp;I </t>
  </si>
  <si>
    <t>C&amp;I total</t>
  </si>
  <si>
    <t xml:space="preserve">Commercial &amp; Industrial </t>
  </si>
  <si>
    <t>d</t>
  </si>
  <si>
    <t xml:space="preserve">Total C&amp;I </t>
  </si>
  <si>
    <t>N/A</t>
  </si>
  <si>
    <t>MECO</t>
  </si>
  <si>
    <t>NANT</t>
  </si>
  <si>
    <t xml:space="preserve">None of National Grid’s Massachusetts operating companies had any increases or requested increases to lines of credit during Q4 2021 – these companies continued to use National Grid’s regulated intercompany money pool, as necessary.                          </t>
  </si>
  <si>
    <t xml:space="preserve">Massachusetts Electric Company declared a preferred stock dividend of $25k during Q4 2021 and expects to do the same each quarter going forward.  There have been no other dividend issuances, plans to issue dividends, increases in dividend amounts or plans to increase dividend amounts for National Grid’s Massachusetts operating companies during Q4 2021.                                  </t>
  </si>
  <si>
    <t xml:space="preserve">National Grid’s Massachusetts operating companies did not access the capital markets during Q4 2021.                               </t>
  </si>
  <si>
    <t>There were no credit rating agency actions in respect of National Grid’s Massachusetts operating companies during Q4 2021.</t>
  </si>
  <si>
    <t xml:space="preserve"> Quarterly Data Collection per request of Attorney General's Office: Q4- Filed 1/28/2022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</si>
</sst>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7"/>
      <color theme="1"/>
      <name val="Times New Roman"/>
      <family val="1"/>
    </font>
    <font>
      <b/>
      <sz val="11"/>
      <color indexed="8"/>
      <name val="Calibri"/>
      <family val="2"/>
    </font>
    <font>
      <sz val="12"/>
      <name val="Times New Roman"/>
      <family val="1"/>
    </font>
    <font>
      <i/>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theme="3"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ck">
        <color indexed="64"/>
      </left>
      <right/>
      <top style="medium">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style="medium">
        <color indexed="64"/>
      </bottom>
      <diagonal/>
    </border>
    <border>
      <left style="thick">
        <color indexed="64"/>
      </left>
      <right/>
      <top style="dotted">
        <color indexed="64"/>
      </top>
      <bottom style="dotted">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5" fillId="0" borderId="3" applyNumberFormat="0" applyFill="0" applyAlignment="0" applyProtection="0"/>
    <xf numFmtId="43" fontId="6"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3" fillId="0" borderId="1" xfId="0" applyFont="1" applyFill="1" applyBorder="1" applyAlignment="1">
      <alignment vertical="center" wrapText="1"/>
    </xf>
    <xf numFmtId="0" fontId="3" fillId="0" borderId="2" xfId="0" applyFont="1" applyFill="1" applyBorder="1" applyAlignment="1">
      <alignment horizontal="center"/>
    </xf>
    <xf numFmtId="0" fontId="3" fillId="0" borderId="2" xfId="0" applyFont="1" applyFill="1" applyBorder="1" applyAlignment="1">
      <alignment horizontal="center" wrapText="1"/>
    </xf>
    <xf numFmtId="0" fontId="0" fillId="0" borderId="0" xfId="0" applyFill="1"/>
    <xf numFmtId="0" fontId="0" fillId="0" borderId="2" xfId="0" applyFill="1" applyBorder="1" applyAlignment="1">
      <alignment horizontal="justify" vertical="center"/>
    </xf>
    <xf numFmtId="0" fontId="0" fillId="0" borderId="0" xfId="0" applyFill="1" applyBorder="1"/>
    <xf numFmtId="0" fontId="0" fillId="0" borderId="0" xfId="0" applyFill="1" applyBorder="1" applyAlignment="1">
      <alignment horizontal="justify" vertical="center"/>
    </xf>
    <xf numFmtId="0" fontId="5" fillId="0" borderId="2" xfId="2" applyFill="1" applyBorder="1" applyAlignment="1">
      <alignment horizontal="justify" vertical="center"/>
    </xf>
    <xf numFmtId="0" fontId="0" fillId="0" borderId="0" xfId="0" applyFill="1" applyAlignment="1">
      <alignment horizontal="justify" vertical="center"/>
    </xf>
    <xf numFmtId="0" fontId="7" fillId="0" borderId="0" xfId="0" applyFont="1" applyFill="1" applyAlignment="1">
      <alignment horizontal="left" vertical="center" indent="7"/>
    </xf>
    <xf numFmtId="0" fontId="2" fillId="0" borderId="0" xfId="0" applyFont="1" applyFill="1" applyBorder="1"/>
    <xf numFmtId="0" fontId="8" fillId="0" borderId="4" xfId="0" applyFont="1" applyFill="1" applyBorder="1"/>
    <xf numFmtId="3" fontId="6" fillId="0" borderId="4" xfId="3" applyNumberFormat="1" applyFont="1" applyFill="1" applyBorder="1"/>
    <xf numFmtId="37" fontId="1" fillId="0" borderId="4" xfId="4" applyNumberFormat="1" applyFont="1" applyBorder="1"/>
    <xf numFmtId="0" fontId="0" fillId="0" borderId="4" xfId="0" applyBorder="1"/>
    <xf numFmtId="0" fontId="2" fillId="0" borderId="0" xfId="0" applyFont="1"/>
    <xf numFmtId="0" fontId="9" fillId="0" borderId="0" xfId="0" applyFont="1" applyAlignment="1">
      <alignment horizontal="left"/>
    </xf>
    <xf numFmtId="0" fontId="10" fillId="0" borderId="0" xfId="0" applyFont="1" applyAlignment="1">
      <alignment horizontal="right"/>
    </xf>
    <xf numFmtId="0" fontId="8" fillId="0" borderId="0" xfId="0" applyFont="1"/>
    <xf numFmtId="0" fontId="9" fillId="0" borderId="7" xfId="0" applyFont="1" applyBorder="1" applyAlignment="1">
      <alignment horizontal="left"/>
    </xf>
    <xf numFmtId="0" fontId="10" fillId="0" borderId="1" xfId="0" applyFont="1" applyBorder="1"/>
    <xf numFmtId="38" fontId="9" fillId="0" borderId="8" xfId="0" applyNumberFormat="1" applyFont="1" applyBorder="1"/>
    <xf numFmtId="38" fontId="8" fillId="0" borderId="9" xfId="0" applyNumberFormat="1" applyFont="1" applyBorder="1" applyAlignment="1">
      <alignment horizontal="left" indent="2"/>
    </xf>
    <xf numFmtId="38" fontId="8" fillId="0" borderId="10" xfId="0" applyNumberFormat="1" applyFont="1" applyBorder="1" applyAlignment="1">
      <alignment horizontal="left" indent="2"/>
    </xf>
    <xf numFmtId="38" fontId="9" fillId="0" borderId="9" xfId="0" applyNumberFormat="1" applyFont="1" applyBorder="1"/>
    <xf numFmtId="38" fontId="9" fillId="0" borderId="11" xfId="0" applyNumberFormat="1" applyFont="1" applyBorder="1"/>
    <xf numFmtId="6" fontId="9" fillId="0" borderId="9" xfId="0" applyNumberFormat="1" applyFont="1" applyBorder="1"/>
    <xf numFmtId="6" fontId="8" fillId="0" borderId="9" xfId="0" applyNumberFormat="1" applyFont="1" applyBorder="1" applyAlignment="1">
      <alignment horizontal="left" indent="2"/>
    </xf>
    <xf numFmtId="6" fontId="9" fillId="0" borderId="11" xfId="0" applyNumberFormat="1" applyFont="1" applyBorder="1"/>
    <xf numFmtId="6" fontId="8" fillId="0" borderId="10" xfId="0" applyNumberFormat="1" applyFont="1" applyBorder="1" applyAlignment="1">
      <alignment horizontal="left" indent="2"/>
    </xf>
    <xf numFmtId="38" fontId="8" fillId="0" borderId="12" xfId="0" applyNumberFormat="1" applyFont="1" applyBorder="1" applyAlignment="1">
      <alignment horizontal="left" indent="2"/>
    </xf>
    <xf numFmtId="0" fontId="3" fillId="0" borderId="0" xfId="0" applyFont="1"/>
    <xf numFmtId="0" fontId="9" fillId="0" borderId="0" xfId="0" applyFont="1"/>
    <xf numFmtId="38" fontId="9" fillId="0" borderId="13" xfId="0" applyNumberFormat="1" applyFont="1" applyBorder="1" applyAlignment="1">
      <alignment horizontal="left" indent="2"/>
    </xf>
    <xf numFmtId="38" fontId="9" fillId="0" borderId="9" xfId="0" applyNumberFormat="1" applyFont="1" applyBorder="1" applyAlignment="1">
      <alignment horizontal="left" indent="2"/>
    </xf>
    <xf numFmtId="6" fontId="9" fillId="3" borderId="9" xfId="0" applyNumberFormat="1" applyFont="1" applyFill="1" applyBorder="1"/>
    <xf numFmtId="6" fontId="9" fillId="3" borderId="11" xfId="0" applyNumberFormat="1" applyFont="1" applyFill="1" applyBorder="1"/>
    <xf numFmtId="0" fontId="0" fillId="0" borderId="4" xfId="0" applyBorder="1" applyAlignment="1"/>
    <xf numFmtId="0" fontId="8" fillId="0" borderId="4" xfId="0" applyFont="1" applyFill="1" applyBorder="1" applyAlignment="1"/>
    <xf numFmtId="3" fontId="0" fillId="0" borderId="0" xfId="0" applyNumberFormat="1"/>
    <xf numFmtId="3" fontId="0" fillId="0" borderId="4" xfId="0" applyNumberFormat="1" applyFont="1" applyBorder="1"/>
    <xf numFmtId="3" fontId="0" fillId="0" borderId="4" xfId="0" applyNumberFormat="1" applyBorder="1"/>
    <xf numFmtId="0" fontId="0" fillId="4" borderId="4" xfId="0" applyFill="1" applyBorder="1"/>
    <xf numFmtId="0" fontId="0" fillId="5" borderId="4" xfId="0" applyFill="1" applyBorder="1"/>
    <xf numFmtId="0" fontId="8" fillId="5" borderId="4" xfId="0" applyFont="1" applyFill="1" applyBorder="1"/>
    <xf numFmtId="0" fontId="0" fillId="0" borderId="0" xfId="0" applyBorder="1"/>
    <xf numFmtId="3" fontId="0" fillId="0" borderId="0" xfId="0" applyNumberFormat="1" applyBorder="1"/>
    <xf numFmtId="3" fontId="3" fillId="0" borderId="0" xfId="0" applyNumberFormat="1" applyFont="1" applyBorder="1"/>
    <xf numFmtId="3" fontId="0" fillId="5" borderId="0" xfId="0" applyNumberFormat="1" applyFill="1" applyBorder="1"/>
    <xf numFmtId="0" fontId="0" fillId="5" borderId="0" xfId="0" applyFill="1" applyBorder="1"/>
    <xf numFmtId="3" fontId="8" fillId="5" borderId="0" xfId="0" applyNumberFormat="1" applyFont="1" applyFill="1" applyBorder="1"/>
    <xf numFmtId="0" fontId="8" fillId="5" borderId="0" xfId="0" applyFont="1" applyFill="1" applyBorder="1"/>
    <xf numFmtId="0" fontId="0" fillId="4" borderId="14" xfId="0" applyFill="1" applyBorder="1"/>
    <xf numFmtId="37" fontId="1" fillId="0" borderId="4" xfId="4" applyNumberFormat="1" applyFont="1" applyBorder="1" applyAlignment="1"/>
    <xf numFmtId="38" fontId="9" fillId="6" borderId="9" xfId="0" applyNumberFormat="1" applyFont="1" applyFill="1" applyBorder="1"/>
    <xf numFmtId="0" fontId="0" fillId="0" borderId="4" xfId="0" applyFill="1" applyBorder="1"/>
    <xf numFmtId="0" fontId="0" fillId="0" borderId="4" xfId="0" applyFill="1" applyBorder="1" applyAlignment="1"/>
    <xf numFmtId="3" fontId="0" fillId="0" borderId="4" xfId="0" applyNumberFormat="1" applyFill="1" applyBorder="1"/>
    <xf numFmtId="3" fontId="0" fillId="0" borderId="4" xfId="0" applyNumberFormat="1" applyFill="1" applyBorder="1" applyAlignment="1"/>
    <xf numFmtId="164" fontId="0" fillId="0" borderId="4" xfId="1" applyNumberFormat="1" applyFont="1" applyFill="1" applyBorder="1"/>
    <xf numFmtId="164" fontId="0" fillId="0" borderId="4" xfId="0" applyNumberFormat="1" applyBorder="1"/>
    <xf numFmtId="164" fontId="8" fillId="0" borderId="4" xfId="0" applyNumberFormat="1" applyFont="1" applyBorder="1" applyAlignment="1"/>
    <xf numFmtId="164" fontId="0" fillId="0" borderId="4" xfId="1" applyNumberFormat="1" applyFont="1" applyBorder="1"/>
    <xf numFmtId="164" fontId="8" fillId="0" borderId="4" xfId="1" applyNumberFormat="1" applyFont="1" applyBorder="1" applyAlignment="1"/>
    <xf numFmtId="164" fontId="0" fillId="0" borderId="4" xfId="0" applyNumberFormat="1" applyFill="1" applyBorder="1"/>
    <xf numFmtId="0" fontId="8" fillId="0" borderId="0" xfId="0" applyFont="1" applyFill="1" applyBorder="1"/>
    <xf numFmtId="0" fontId="8" fillId="0" borderId="15" xfId="0" applyFont="1" applyFill="1" applyBorder="1"/>
    <xf numFmtId="0" fontId="0" fillId="0" borderId="14" xfId="0" applyBorder="1"/>
    <xf numFmtId="0" fontId="8" fillId="0" borderId="14" xfId="0" applyFont="1" applyFill="1" applyBorder="1" applyAlignment="1"/>
    <xf numFmtId="0" fontId="8" fillId="0" borderId="16" xfId="0" applyFont="1" applyFill="1" applyBorder="1"/>
    <xf numFmtId="0" fontId="8" fillId="0" borderId="4" xfId="0" applyFont="1" applyFill="1" applyBorder="1" applyAlignment="1">
      <alignment horizontal="center"/>
    </xf>
    <xf numFmtId="0" fontId="2" fillId="0" borderId="0" xfId="0" applyFont="1" applyFill="1" applyBorder="1" applyAlignment="1">
      <alignment horizontal="center"/>
    </xf>
    <xf numFmtId="0" fontId="2" fillId="0" borderId="4" xfId="0" applyFont="1" applyFill="1" applyBorder="1" applyAlignment="1">
      <alignment horizontal="center" vertical="center"/>
    </xf>
    <xf numFmtId="0" fontId="2" fillId="0" borderId="4" xfId="0" applyFont="1" applyFill="1" applyBorder="1" applyAlignment="1">
      <alignment horizontal="center"/>
    </xf>
    <xf numFmtId="0" fontId="8" fillId="0" borderId="4" xfId="0" applyFont="1" applyFill="1" applyBorder="1" applyAlignment="1">
      <alignment horizontal="center" wrapText="1"/>
    </xf>
    <xf numFmtId="42" fontId="2" fillId="2" borderId="4" xfId="1" applyNumberFormat="1" applyFont="1" applyFill="1" applyBorder="1" applyAlignment="1">
      <alignment horizontal="center"/>
    </xf>
    <xf numFmtId="0" fontId="8" fillId="0" borderId="5" xfId="0" applyFont="1" applyFill="1" applyBorder="1" applyAlignment="1">
      <alignment horizontal="center" wrapText="1"/>
    </xf>
    <xf numFmtId="0" fontId="8" fillId="0" borderId="6" xfId="0" applyFont="1" applyFill="1" applyBorder="1" applyAlignment="1">
      <alignment horizontal="center" wrapText="1"/>
    </xf>
    <xf numFmtId="0" fontId="8" fillId="0" borderId="17" xfId="0" applyFont="1" applyFill="1" applyBorder="1" applyAlignment="1">
      <alignment horizontal="center" wrapText="1"/>
    </xf>
    <xf numFmtId="0" fontId="2" fillId="2" borderId="4" xfId="0" applyFont="1" applyFill="1" applyBorder="1" applyAlignment="1">
      <alignment horizontal="center"/>
    </xf>
    <xf numFmtId="0" fontId="3" fillId="4" borderId="0" xfId="0" applyFont="1" applyFill="1" applyBorder="1" applyAlignment="1">
      <alignment horizontal="center"/>
    </xf>
    <xf numFmtId="0" fontId="3" fillId="0" borderId="0" xfId="0" applyFont="1" applyBorder="1" applyAlignment="1">
      <alignment horizontal="center"/>
    </xf>
    <xf numFmtId="3" fontId="3" fillId="0" borderId="0" xfId="0" applyNumberFormat="1" applyFont="1" applyBorder="1" applyAlignment="1">
      <alignment horizontal="center"/>
    </xf>
    <xf numFmtId="164" fontId="8" fillId="0" borderId="4" xfId="1" applyNumberFormat="1" applyFont="1" applyFill="1" applyBorder="1" applyAlignment="1">
      <alignment horizontal="right" wrapText="1"/>
    </xf>
    <xf numFmtId="164" fontId="8" fillId="0" borderId="4" xfId="0" applyNumberFormat="1" applyFont="1" applyFill="1" applyBorder="1" applyAlignment="1">
      <alignment horizontal="right" wrapText="1"/>
    </xf>
    <xf numFmtId="164" fontId="8" fillId="0" borderId="4" xfId="1" applyNumberFormat="1" applyFont="1" applyFill="1" applyBorder="1" applyAlignment="1">
      <alignment wrapText="1"/>
    </xf>
    <xf numFmtId="164" fontId="8" fillId="0" borderId="4" xfId="1" applyNumberFormat="1" applyFont="1" applyFill="1" applyBorder="1" applyAlignment="1"/>
    <xf numFmtId="164" fontId="8" fillId="0" borderId="4" xfId="0" applyNumberFormat="1" applyFont="1" applyFill="1" applyBorder="1" applyAlignment="1">
      <alignment wrapText="1"/>
    </xf>
    <xf numFmtId="164" fontId="8" fillId="0" borderId="4" xfId="0" applyNumberFormat="1" applyFont="1" applyFill="1" applyBorder="1" applyAlignment="1"/>
    <xf numFmtId="6" fontId="0" fillId="0" borderId="4" xfId="0" applyNumberFormat="1" applyBorder="1"/>
    <xf numFmtId="6" fontId="0" fillId="0" borderId="4" xfId="0" quotePrefix="1" applyNumberFormat="1" applyBorder="1"/>
  </cellXfs>
  <cellStyles count="5">
    <cellStyle name="Comma 3" xfId="3" xr:uid="{00000000-0005-0000-0000-000000000000}"/>
    <cellStyle name="Currency" xfId="1" builtinId="4"/>
    <cellStyle name="Currency 2" xfId="4" xr:uid="{F4CA84B2-B0B5-4DB5-9FB3-E572839D72EF}"/>
    <cellStyle name="Normal" xfId="0" builtinId="0"/>
    <cellStyle name="Tot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6BD2D-8D66-4400-B66D-063D3670BE39}">
  <sheetPr>
    <tabColor theme="4" tint="0.39997558519241921"/>
  </sheetPr>
  <dimension ref="A1:E44"/>
  <sheetViews>
    <sheetView tabSelected="1" zoomScale="80" zoomScaleNormal="80" workbookViewId="0">
      <selection activeCell="A9" sqref="A9"/>
    </sheetView>
  </sheetViews>
  <sheetFormatPr defaultRowHeight="14.4" x14ac:dyDescent="0.3"/>
  <cols>
    <col min="1" max="1" width="119.33203125" style="4" customWidth="1"/>
    <col min="2" max="2" width="27.5546875" style="6" customWidth="1"/>
    <col min="3" max="3" width="22.6640625" style="6" customWidth="1"/>
    <col min="4" max="4" width="27.33203125" style="6" customWidth="1"/>
  </cols>
  <sheetData>
    <row r="1" spans="1:5" ht="15" thickBot="1" x14ac:dyDescent="0.35">
      <c r="A1" s="1" t="s">
        <v>101</v>
      </c>
      <c r="B1" s="2" t="s">
        <v>0</v>
      </c>
      <c r="C1" s="3" t="s">
        <v>1</v>
      </c>
      <c r="D1" s="2" t="s">
        <v>91</v>
      </c>
    </row>
    <row r="2" spans="1:5" ht="29.4" thickBot="1" x14ac:dyDescent="0.35">
      <c r="A2" s="5" t="s">
        <v>2</v>
      </c>
    </row>
    <row r="3" spans="1:5" ht="15" thickBot="1" x14ac:dyDescent="0.35">
      <c r="A3" s="7"/>
    </row>
    <row r="4" spans="1:5" ht="15" thickBot="1" x14ac:dyDescent="0.35">
      <c r="A4" s="8" t="s">
        <v>3</v>
      </c>
    </row>
    <row r="5" spans="1:5" ht="15.6" customHeight="1" x14ac:dyDescent="0.3">
      <c r="A5" s="9" t="s">
        <v>4</v>
      </c>
      <c r="B5" s="90">
        <v>126969814</v>
      </c>
      <c r="C5" s="90">
        <v>10476864</v>
      </c>
      <c r="D5" s="90">
        <v>137062297</v>
      </c>
      <c r="E5" s="16"/>
    </row>
    <row r="6" spans="1:5" x14ac:dyDescent="0.3">
      <c r="A6" s="9" t="s">
        <v>5</v>
      </c>
      <c r="B6" s="76"/>
      <c r="C6" s="76"/>
      <c r="D6" s="76"/>
      <c r="E6" s="16"/>
    </row>
    <row r="7" spans="1:5" x14ac:dyDescent="0.3">
      <c r="A7" s="10" t="s">
        <v>6</v>
      </c>
      <c r="B7" s="60">
        <v>18107559</v>
      </c>
      <c r="C7" s="60">
        <v>7928255</v>
      </c>
      <c r="D7" s="60">
        <v>31537980</v>
      </c>
      <c r="E7" s="16"/>
    </row>
    <row r="8" spans="1:5" x14ac:dyDescent="0.3">
      <c r="A8" s="10" t="s">
        <v>7</v>
      </c>
      <c r="B8" s="60">
        <v>169139087</v>
      </c>
      <c r="C8" s="60">
        <v>87895274</v>
      </c>
      <c r="D8" s="60">
        <v>284805465</v>
      </c>
      <c r="E8" s="16"/>
    </row>
    <row r="9" spans="1:5" x14ac:dyDescent="0.3">
      <c r="A9" s="10" t="s">
        <v>8</v>
      </c>
      <c r="B9" s="60">
        <v>219383498</v>
      </c>
      <c r="C9" s="60">
        <v>100195061</v>
      </c>
      <c r="D9" s="60">
        <v>64336049</v>
      </c>
      <c r="E9" s="16"/>
    </row>
    <row r="10" spans="1:5" x14ac:dyDescent="0.3">
      <c r="A10" s="9" t="s">
        <v>9</v>
      </c>
      <c r="B10" s="84">
        <v>6793437.6699999999</v>
      </c>
      <c r="C10" s="61">
        <v>1424614.9</v>
      </c>
      <c r="D10" s="61">
        <v>263841.43999999948</v>
      </c>
      <c r="E10" s="16"/>
    </row>
    <row r="11" spans="1:5" x14ac:dyDescent="0.3">
      <c r="A11" s="9" t="s">
        <v>10</v>
      </c>
      <c r="B11" s="84">
        <v>1247938</v>
      </c>
      <c r="C11" s="61">
        <v>496864.03</v>
      </c>
      <c r="D11" s="61">
        <v>196418.76</v>
      </c>
      <c r="E11" s="16"/>
    </row>
    <row r="12" spans="1:5" ht="15" thickBot="1" x14ac:dyDescent="0.35">
      <c r="B12" s="72"/>
      <c r="C12" s="72"/>
      <c r="D12" s="72"/>
    </row>
    <row r="13" spans="1:5" ht="15" thickBot="1" x14ac:dyDescent="0.35">
      <c r="A13" s="8" t="s">
        <v>11</v>
      </c>
      <c r="B13" s="11"/>
      <c r="C13" s="11"/>
      <c r="D13" s="11"/>
    </row>
    <row r="14" spans="1:5" ht="47.4" customHeight="1" x14ac:dyDescent="0.3">
      <c r="A14" s="9" t="s">
        <v>12</v>
      </c>
      <c r="B14" s="77" t="s">
        <v>97</v>
      </c>
      <c r="C14" s="78"/>
      <c r="D14" s="79"/>
    </row>
    <row r="15" spans="1:5" ht="75.599999999999994" customHeight="1" x14ac:dyDescent="0.3">
      <c r="A15" s="9" t="s">
        <v>13</v>
      </c>
      <c r="B15" s="75" t="s">
        <v>98</v>
      </c>
      <c r="C15" s="75"/>
      <c r="D15" s="75"/>
    </row>
    <row r="16" spans="1:5" ht="25.8" customHeight="1" x14ac:dyDescent="0.3">
      <c r="A16" s="9" t="s">
        <v>14</v>
      </c>
      <c r="B16" s="75" t="s">
        <v>99</v>
      </c>
      <c r="C16" s="75"/>
      <c r="D16" s="75"/>
    </row>
    <row r="17" spans="1:4" ht="32.4" customHeight="1" x14ac:dyDescent="0.3">
      <c r="A17" s="9" t="s">
        <v>15</v>
      </c>
      <c r="B17" s="75" t="s">
        <v>100</v>
      </c>
      <c r="C17" s="75"/>
      <c r="D17" s="75"/>
    </row>
    <row r="18" spans="1:4" ht="15" thickBot="1" x14ac:dyDescent="0.35">
      <c r="A18" s="9"/>
      <c r="B18" s="72"/>
      <c r="C18" s="72"/>
      <c r="D18" s="72"/>
    </row>
    <row r="19" spans="1:4" ht="15" thickBot="1" x14ac:dyDescent="0.35">
      <c r="A19" s="8" t="s">
        <v>16</v>
      </c>
      <c r="B19" s="72"/>
      <c r="C19" s="72"/>
      <c r="D19" s="72"/>
    </row>
    <row r="20" spans="1:4" x14ac:dyDescent="0.3">
      <c r="A20" s="9" t="s">
        <v>17</v>
      </c>
      <c r="B20" s="56">
        <v>1021345</v>
      </c>
      <c r="C20" s="56">
        <v>128715</v>
      </c>
      <c r="D20" s="56">
        <v>169055</v>
      </c>
    </row>
    <row r="21" spans="1:4" x14ac:dyDescent="0.3">
      <c r="A21" s="9" t="s">
        <v>18</v>
      </c>
      <c r="B21" s="56">
        <v>1487</v>
      </c>
      <c r="C21" s="56">
        <v>543</v>
      </c>
      <c r="D21" s="56">
        <v>46</v>
      </c>
    </row>
    <row r="22" spans="1:4" x14ac:dyDescent="0.3">
      <c r="A22" s="9" t="s">
        <v>19</v>
      </c>
      <c r="B22" s="56">
        <v>60560</v>
      </c>
      <c r="C22" s="56">
        <v>12347</v>
      </c>
      <c r="D22" s="57">
        <v>6281</v>
      </c>
    </row>
    <row r="23" spans="1:4" x14ac:dyDescent="0.3">
      <c r="A23" s="9" t="s">
        <v>20</v>
      </c>
      <c r="B23" s="56">
        <v>1485</v>
      </c>
      <c r="C23" s="56">
        <v>548</v>
      </c>
      <c r="D23" s="56">
        <v>32</v>
      </c>
    </row>
    <row r="24" spans="1:4" x14ac:dyDescent="0.3">
      <c r="A24" s="9" t="s">
        <v>21</v>
      </c>
      <c r="B24" s="67">
        <v>0</v>
      </c>
      <c r="C24" s="67">
        <v>0</v>
      </c>
      <c r="D24" s="67">
        <v>0</v>
      </c>
    </row>
    <row r="25" spans="1:4" x14ac:dyDescent="0.3">
      <c r="A25" s="9" t="s">
        <v>22</v>
      </c>
      <c r="B25" s="14">
        <v>55729</v>
      </c>
      <c r="C25" s="14">
        <v>16414</v>
      </c>
      <c r="D25" s="54">
        <v>1691</v>
      </c>
    </row>
    <row r="26" spans="1:4" x14ac:dyDescent="0.3">
      <c r="A26" s="9" t="s">
        <v>23</v>
      </c>
      <c r="B26" s="12">
        <v>0</v>
      </c>
      <c r="C26" s="12">
        <v>0</v>
      </c>
      <c r="D26" s="12">
        <v>0</v>
      </c>
    </row>
    <row r="27" spans="1:4" x14ac:dyDescent="0.3">
      <c r="A27" s="9" t="s">
        <v>24</v>
      </c>
      <c r="B27" s="68">
        <v>37451</v>
      </c>
      <c r="C27" s="68">
        <v>31250</v>
      </c>
      <c r="D27" s="68">
        <v>2289</v>
      </c>
    </row>
    <row r="28" spans="1:4" x14ac:dyDescent="0.3">
      <c r="A28" s="9" t="s">
        <v>25</v>
      </c>
      <c r="B28" s="15">
        <v>1410</v>
      </c>
      <c r="C28" s="15">
        <v>664</v>
      </c>
      <c r="D28" s="15">
        <v>121</v>
      </c>
    </row>
    <row r="29" spans="1:4" x14ac:dyDescent="0.3">
      <c r="A29" s="9" t="s">
        <v>26</v>
      </c>
      <c r="B29" s="15">
        <v>10386</v>
      </c>
      <c r="C29" s="15">
        <v>5232</v>
      </c>
      <c r="D29" s="15">
        <v>671</v>
      </c>
    </row>
    <row r="30" spans="1:4" x14ac:dyDescent="0.3">
      <c r="A30" s="9" t="s">
        <v>27</v>
      </c>
      <c r="B30" s="12" t="s">
        <v>41</v>
      </c>
      <c r="C30" s="12" t="s">
        <v>41</v>
      </c>
      <c r="D30" s="39" t="s">
        <v>41</v>
      </c>
    </row>
    <row r="31" spans="1:4" x14ac:dyDescent="0.3">
      <c r="A31" s="9" t="s">
        <v>28</v>
      </c>
      <c r="B31" s="12">
        <v>14998</v>
      </c>
      <c r="C31" s="12">
        <v>10899</v>
      </c>
      <c r="D31" s="73" t="s">
        <v>42</v>
      </c>
    </row>
    <row r="32" spans="1:4" x14ac:dyDescent="0.3">
      <c r="A32" s="9" t="s">
        <v>29</v>
      </c>
      <c r="B32" s="12">
        <v>481</v>
      </c>
      <c r="C32" s="12">
        <v>1072</v>
      </c>
      <c r="D32" s="73"/>
    </row>
    <row r="33" spans="1:5" x14ac:dyDescent="0.3">
      <c r="A33" s="9" t="s">
        <v>30</v>
      </c>
      <c r="B33" s="12">
        <v>436</v>
      </c>
      <c r="C33" s="12">
        <v>1124</v>
      </c>
      <c r="D33" s="73"/>
    </row>
    <row r="34" spans="1:5" ht="15.6" x14ac:dyDescent="0.3">
      <c r="A34" s="9" t="s">
        <v>31</v>
      </c>
      <c r="B34" s="12" t="s">
        <v>41</v>
      </c>
      <c r="C34" s="13">
        <v>517</v>
      </c>
      <c r="D34" s="73"/>
    </row>
    <row r="35" spans="1:5" ht="15.6" x14ac:dyDescent="0.3">
      <c r="A35" s="9" t="s">
        <v>32</v>
      </c>
      <c r="B35" s="12" t="s">
        <v>41</v>
      </c>
      <c r="C35" s="13">
        <v>2760</v>
      </c>
      <c r="D35" s="73"/>
    </row>
    <row r="36" spans="1:5" x14ac:dyDescent="0.3">
      <c r="A36" s="9" t="s">
        <v>33</v>
      </c>
      <c r="B36" s="12" t="s">
        <v>41</v>
      </c>
      <c r="C36" s="12">
        <v>1167</v>
      </c>
      <c r="D36" s="73"/>
    </row>
    <row r="37" spans="1:5" ht="15.6" x14ac:dyDescent="0.3">
      <c r="A37" s="9" t="s">
        <v>34</v>
      </c>
      <c r="B37" s="12" t="s">
        <v>41</v>
      </c>
      <c r="C37" s="13">
        <v>2623</v>
      </c>
      <c r="D37" s="73"/>
    </row>
    <row r="38" spans="1:5" x14ac:dyDescent="0.3">
      <c r="A38" s="9" t="s">
        <v>35</v>
      </c>
      <c r="B38" s="71">
        <v>244</v>
      </c>
      <c r="C38" s="74"/>
      <c r="D38" s="73"/>
    </row>
    <row r="39" spans="1:5" x14ac:dyDescent="0.3">
      <c r="A39" s="9" t="s">
        <v>36</v>
      </c>
      <c r="B39" s="71">
        <v>10931</v>
      </c>
      <c r="C39" s="74"/>
      <c r="D39" s="73"/>
    </row>
    <row r="40" spans="1:5" x14ac:dyDescent="0.3">
      <c r="A40" s="7"/>
      <c r="B40" s="72"/>
      <c r="C40" s="72"/>
      <c r="D40" s="72"/>
    </row>
    <row r="41" spans="1:5" x14ac:dyDescent="0.3">
      <c r="A41" s="9" t="s">
        <v>37</v>
      </c>
      <c r="B41" s="71" t="s">
        <v>41</v>
      </c>
      <c r="C41" s="71"/>
      <c r="D41" s="39">
        <v>16838</v>
      </c>
      <c r="E41" s="16"/>
    </row>
    <row r="42" spans="1:5" x14ac:dyDescent="0.3">
      <c r="A42" s="9" t="s">
        <v>38</v>
      </c>
      <c r="B42" s="71" t="s">
        <v>41</v>
      </c>
      <c r="C42" s="71"/>
      <c r="D42" s="39">
        <v>0</v>
      </c>
      <c r="E42" s="16"/>
    </row>
    <row r="43" spans="1:5" x14ac:dyDescent="0.3">
      <c r="A43" s="9" t="s">
        <v>39</v>
      </c>
      <c r="B43" s="71" t="s">
        <v>41</v>
      </c>
      <c r="C43" s="71"/>
      <c r="D43" s="39">
        <v>151</v>
      </c>
      <c r="E43" s="16"/>
    </row>
    <row r="44" spans="1:5" x14ac:dyDescent="0.3">
      <c r="A44" s="9" t="s">
        <v>40</v>
      </c>
      <c r="B44" s="71" t="s">
        <v>41</v>
      </c>
      <c r="C44" s="71"/>
      <c r="D44" s="39">
        <v>418</v>
      </c>
      <c r="E44" s="16"/>
    </row>
  </sheetData>
  <mergeCells count="15">
    <mergeCell ref="B17:D17"/>
    <mergeCell ref="B6:D6"/>
    <mergeCell ref="B12:D12"/>
    <mergeCell ref="B14:D14"/>
    <mergeCell ref="B15:D15"/>
    <mergeCell ref="B16:D16"/>
    <mergeCell ref="B42:C42"/>
    <mergeCell ref="B43:C43"/>
    <mergeCell ref="B44:C44"/>
    <mergeCell ref="B18:D19"/>
    <mergeCell ref="D31:D39"/>
    <mergeCell ref="B38:C38"/>
    <mergeCell ref="B39:C39"/>
    <mergeCell ref="B40:D40"/>
    <mergeCell ref="B41:C4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12BD-EC62-4BF7-A8DF-D40D97EDAC6F}">
  <sheetPr>
    <tabColor theme="4" tint="0.39997558519241921"/>
  </sheetPr>
  <dimension ref="A1:E44"/>
  <sheetViews>
    <sheetView zoomScale="80" zoomScaleNormal="80" workbookViewId="0">
      <selection activeCell="A9" sqref="A9"/>
    </sheetView>
  </sheetViews>
  <sheetFormatPr defaultRowHeight="14.4" x14ac:dyDescent="0.3"/>
  <cols>
    <col min="1" max="1" width="119.33203125" style="4" customWidth="1"/>
    <col min="2" max="2" width="27.5546875" style="6" customWidth="1"/>
    <col min="3" max="3" width="22.6640625" style="6" customWidth="1"/>
    <col min="4" max="4" width="27.33203125" style="6" customWidth="1"/>
  </cols>
  <sheetData>
    <row r="1" spans="1:5" ht="15" thickBot="1" x14ac:dyDescent="0.35">
      <c r="A1" s="1" t="s">
        <v>101</v>
      </c>
      <c r="B1" s="2" t="s">
        <v>0</v>
      </c>
      <c r="C1" s="3" t="s">
        <v>1</v>
      </c>
      <c r="D1" s="2" t="s">
        <v>91</v>
      </c>
    </row>
    <row r="2" spans="1:5" ht="29.4" thickBot="1" x14ac:dyDescent="0.35">
      <c r="A2" s="5" t="s">
        <v>2</v>
      </c>
    </row>
    <row r="3" spans="1:5" ht="15" thickBot="1" x14ac:dyDescent="0.35">
      <c r="A3" s="7"/>
    </row>
    <row r="4" spans="1:5" ht="15" thickBot="1" x14ac:dyDescent="0.35">
      <c r="A4" s="8" t="s">
        <v>3</v>
      </c>
    </row>
    <row r="5" spans="1:5" ht="15.6" customHeight="1" x14ac:dyDescent="0.3">
      <c r="A5" s="9" t="s">
        <v>4</v>
      </c>
      <c r="B5" s="90">
        <v>130285497</v>
      </c>
      <c r="C5" s="90">
        <v>9037155</v>
      </c>
      <c r="D5" s="90">
        <v>131020812</v>
      </c>
      <c r="E5" s="16"/>
    </row>
    <row r="6" spans="1:5" x14ac:dyDescent="0.3">
      <c r="A6" s="9" t="s">
        <v>5</v>
      </c>
      <c r="B6" s="76"/>
      <c r="C6" s="76"/>
      <c r="D6" s="76"/>
      <c r="E6" s="16"/>
    </row>
    <row r="7" spans="1:5" x14ac:dyDescent="0.3">
      <c r="A7" s="10" t="s">
        <v>6</v>
      </c>
      <c r="B7" s="60">
        <v>20652856</v>
      </c>
      <c r="C7" s="60">
        <v>10275759</v>
      </c>
      <c r="D7" s="60">
        <v>36045147</v>
      </c>
      <c r="E7" s="16"/>
    </row>
    <row r="8" spans="1:5" x14ac:dyDescent="0.3">
      <c r="A8" s="10" t="s">
        <v>7</v>
      </c>
      <c r="B8" s="60">
        <v>176671709</v>
      </c>
      <c r="C8" s="60">
        <v>76771043</v>
      </c>
      <c r="D8" s="60">
        <v>282394881</v>
      </c>
      <c r="E8" s="16"/>
    </row>
    <row r="9" spans="1:5" x14ac:dyDescent="0.3">
      <c r="A9" s="10" t="s">
        <v>8</v>
      </c>
      <c r="B9" s="60">
        <v>221091595</v>
      </c>
      <c r="C9" s="60">
        <v>86078774</v>
      </c>
      <c r="D9" s="60">
        <v>67129811</v>
      </c>
      <c r="E9" s="16"/>
    </row>
    <row r="10" spans="1:5" x14ac:dyDescent="0.3">
      <c r="A10" s="9" t="s">
        <v>9</v>
      </c>
      <c r="B10" s="61">
        <v>7929715.6999999993</v>
      </c>
      <c r="C10" s="61">
        <v>1663635</v>
      </c>
      <c r="D10" s="61">
        <v>326188.97000000067</v>
      </c>
      <c r="E10" s="16"/>
    </row>
    <row r="11" spans="1:5" x14ac:dyDescent="0.3">
      <c r="A11" s="9" t="s">
        <v>10</v>
      </c>
      <c r="B11" s="61">
        <v>1064142.1099999999</v>
      </c>
      <c r="C11" s="61">
        <v>452329.35</v>
      </c>
      <c r="D11" s="61">
        <v>107800.02000000002</v>
      </c>
      <c r="E11" s="16"/>
    </row>
    <row r="12" spans="1:5" ht="15" thickBot="1" x14ac:dyDescent="0.35">
      <c r="B12" s="72"/>
      <c r="C12" s="72"/>
      <c r="D12" s="72"/>
    </row>
    <row r="13" spans="1:5" ht="15" thickBot="1" x14ac:dyDescent="0.35">
      <c r="A13" s="8" t="s">
        <v>11</v>
      </c>
      <c r="B13" s="11"/>
      <c r="C13" s="11"/>
      <c r="D13" s="11"/>
    </row>
    <row r="14" spans="1:5" ht="47.4" customHeight="1" x14ac:dyDescent="0.3">
      <c r="A14" s="9" t="s">
        <v>12</v>
      </c>
      <c r="B14" s="77" t="s">
        <v>97</v>
      </c>
      <c r="C14" s="78"/>
      <c r="D14" s="79"/>
    </row>
    <row r="15" spans="1:5" ht="75.599999999999994" customHeight="1" x14ac:dyDescent="0.3">
      <c r="A15" s="9" t="s">
        <v>13</v>
      </c>
      <c r="B15" s="75" t="s">
        <v>98</v>
      </c>
      <c r="C15" s="75"/>
      <c r="D15" s="75"/>
    </row>
    <row r="16" spans="1:5" ht="25.8" customHeight="1" x14ac:dyDescent="0.3">
      <c r="A16" s="9" t="s">
        <v>14</v>
      </c>
      <c r="B16" s="75" t="s">
        <v>99</v>
      </c>
      <c r="C16" s="75"/>
      <c r="D16" s="75"/>
    </row>
    <row r="17" spans="1:4" ht="32.4" customHeight="1" x14ac:dyDescent="0.3">
      <c r="A17" s="9" t="s">
        <v>15</v>
      </c>
      <c r="B17" s="75" t="s">
        <v>100</v>
      </c>
      <c r="C17" s="75"/>
      <c r="D17" s="75"/>
    </row>
    <row r="18" spans="1:4" ht="15" thickBot="1" x14ac:dyDescent="0.35">
      <c r="A18" s="9"/>
      <c r="B18" s="72"/>
      <c r="C18" s="72"/>
      <c r="D18" s="72"/>
    </row>
    <row r="19" spans="1:4" ht="15" thickBot="1" x14ac:dyDescent="0.35">
      <c r="A19" s="8" t="s">
        <v>16</v>
      </c>
      <c r="B19" s="72"/>
      <c r="C19" s="72"/>
      <c r="D19" s="72"/>
    </row>
    <row r="20" spans="1:4" x14ac:dyDescent="0.3">
      <c r="A20" s="9" t="s">
        <v>17</v>
      </c>
      <c r="B20" s="58">
        <v>1027789</v>
      </c>
      <c r="C20" s="58">
        <v>122617</v>
      </c>
      <c r="D20" s="58">
        <v>169102</v>
      </c>
    </row>
    <row r="21" spans="1:4" x14ac:dyDescent="0.3">
      <c r="A21" s="9" t="s">
        <v>18</v>
      </c>
      <c r="B21" s="58">
        <v>729</v>
      </c>
      <c r="C21" s="58">
        <v>207</v>
      </c>
      <c r="D21" s="58">
        <v>70</v>
      </c>
    </row>
    <row r="22" spans="1:4" x14ac:dyDescent="0.3">
      <c r="A22" s="9" t="s">
        <v>19</v>
      </c>
      <c r="B22" s="58">
        <v>23035</v>
      </c>
      <c r="C22" s="58">
        <v>4856</v>
      </c>
      <c r="D22" s="59">
        <v>6026</v>
      </c>
    </row>
    <row r="23" spans="1:4" x14ac:dyDescent="0.3">
      <c r="A23" s="9" t="s">
        <v>20</v>
      </c>
      <c r="B23" s="58">
        <v>686</v>
      </c>
      <c r="C23" s="58">
        <v>197</v>
      </c>
      <c r="D23" s="58">
        <v>48</v>
      </c>
    </row>
    <row r="24" spans="1:4" x14ac:dyDescent="0.3">
      <c r="A24" s="9" t="s">
        <v>21</v>
      </c>
      <c r="B24" s="67">
        <v>0</v>
      </c>
      <c r="C24" s="67">
        <v>0</v>
      </c>
      <c r="D24" s="67">
        <v>0</v>
      </c>
    </row>
    <row r="25" spans="1:4" x14ac:dyDescent="0.3">
      <c r="A25" s="9" t="s">
        <v>22</v>
      </c>
      <c r="B25" s="14">
        <v>55222</v>
      </c>
      <c r="C25" s="14">
        <v>14874</v>
      </c>
      <c r="D25" s="54">
        <v>1782</v>
      </c>
    </row>
    <row r="26" spans="1:4" x14ac:dyDescent="0.3">
      <c r="A26" s="9" t="s">
        <v>23</v>
      </c>
      <c r="B26" s="12">
        <v>0</v>
      </c>
      <c r="C26" s="12">
        <v>0</v>
      </c>
      <c r="D26" s="12">
        <v>0</v>
      </c>
    </row>
    <row r="27" spans="1:4" x14ac:dyDescent="0.3">
      <c r="A27" s="9" t="s">
        <v>24</v>
      </c>
      <c r="B27" s="68">
        <v>36762</v>
      </c>
      <c r="C27" s="68">
        <v>31598</v>
      </c>
      <c r="D27" s="68">
        <v>2242</v>
      </c>
    </row>
    <row r="28" spans="1:4" x14ac:dyDescent="0.3">
      <c r="A28" s="9" t="s">
        <v>25</v>
      </c>
      <c r="B28" s="15">
        <v>1590</v>
      </c>
      <c r="C28" s="15">
        <v>1875</v>
      </c>
      <c r="D28" s="15">
        <v>165</v>
      </c>
    </row>
    <row r="29" spans="1:4" x14ac:dyDescent="0.3">
      <c r="A29" s="9" t="s">
        <v>26</v>
      </c>
      <c r="B29" s="15">
        <v>11054</v>
      </c>
      <c r="C29" s="15">
        <v>4743</v>
      </c>
      <c r="D29" s="15">
        <v>812</v>
      </c>
    </row>
    <row r="30" spans="1:4" x14ac:dyDescent="0.3">
      <c r="A30" s="9" t="s">
        <v>27</v>
      </c>
      <c r="B30" s="12" t="s">
        <v>41</v>
      </c>
      <c r="C30" s="12" t="s">
        <v>41</v>
      </c>
      <c r="D30" s="39" t="s">
        <v>41</v>
      </c>
    </row>
    <row r="31" spans="1:4" x14ac:dyDescent="0.3">
      <c r="A31" s="9" t="s">
        <v>28</v>
      </c>
      <c r="B31" s="12">
        <v>14899</v>
      </c>
      <c r="C31" s="12">
        <v>10910</v>
      </c>
      <c r="D31" s="73" t="s">
        <v>42</v>
      </c>
    </row>
    <row r="32" spans="1:4" x14ac:dyDescent="0.3">
      <c r="A32" s="9" t="s">
        <v>29</v>
      </c>
      <c r="B32" s="12">
        <v>454</v>
      </c>
      <c r="C32" s="12">
        <v>1083</v>
      </c>
      <c r="D32" s="73"/>
    </row>
    <row r="33" spans="1:5" x14ac:dyDescent="0.3">
      <c r="A33" s="9" t="s">
        <v>30</v>
      </c>
      <c r="B33" s="12">
        <v>365</v>
      </c>
      <c r="C33" s="12">
        <v>862</v>
      </c>
      <c r="D33" s="73"/>
    </row>
    <row r="34" spans="1:5" ht="15.6" x14ac:dyDescent="0.3">
      <c r="A34" s="9" t="s">
        <v>31</v>
      </c>
      <c r="B34" s="12" t="s">
        <v>41</v>
      </c>
      <c r="C34" s="13">
        <v>637</v>
      </c>
      <c r="D34" s="73"/>
    </row>
    <row r="35" spans="1:5" ht="15.6" x14ac:dyDescent="0.3">
      <c r="A35" s="9" t="s">
        <v>32</v>
      </c>
      <c r="B35" s="12" t="s">
        <v>41</v>
      </c>
      <c r="C35" s="13">
        <v>2131</v>
      </c>
      <c r="D35" s="73"/>
    </row>
    <row r="36" spans="1:5" x14ac:dyDescent="0.3">
      <c r="A36" s="9" t="s">
        <v>33</v>
      </c>
      <c r="B36" s="12" t="s">
        <v>41</v>
      </c>
      <c r="C36" s="12">
        <v>948</v>
      </c>
      <c r="D36" s="73"/>
    </row>
    <row r="37" spans="1:5" ht="15.6" x14ac:dyDescent="0.3">
      <c r="A37" s="9" t="s">
        <v>34</v>
      </c>
      <c r="B37" s="12" t="s">
        <v>41</v>
      </c>
      <c r="C37" s="13">
        <v>3202</v>
      </c>
      <c r="D37" s="73"/>
    </row>
    <row r="38" spans="1:5" x14ac:dyDescent="0.3">
      <c r="A38" s="9" t="s">
        <v>35</v>
      </c>
      <c r="B38" s="71">
        <v>213</v>
      </c>
      <c r="C38" s="74"/>
      <c r="D38" s="73"/>
    </row>
    <row r="39" spans="1:5" x14ac:dyDescent="0.3">
      <c r="A39" s="9" t="s">
        <v>36</v>
      </c>
      <c r="B39" s="71">
        <v>11941</v>
      </c>
      <c r="C39" s="74"/>
      <c r="D39" s="73"/>
    </row>
    <row r="40" spans="1:5" x14ac:dyDescent="0.3">
      <c r="A40" s="7"/>
      <c r="B40" s="72"/>
      <c r="C40" s="72"/>
      <c r="D40" s="72"/>
    </row>
    <row r="41" spans="1:5" x14ac:dyDescent="0.3">
      <c r="A41" s="9" t="s">
        <v>37</v>
      </c>
      <c r="B41" s="71" t="s">
        <v>41</v>
      </c>
      <c r="C41" s="71"/>
      <c r="D41" s="39">
        <v>17080</v>
      </c>
      <c r="E41" s="16"/>
    </row>
    <row r="42" spans="1:5" x14ac:dyDescent="0.3">
      <c r="A42" s="9" t="s">
        <v>38</v>
      </c>
      <c r="B42" s="71" t="s">
        <v>41</v>
      </c>
      <c r="C42" s="71"/>
      <c r="D42" s="39">
        <v>0</v>
      </c>
      <c r="E42" s="16"/>
    </row>
    <row r="43" spans="1:5" x14ac:dyDescent="0.3">
      <c r="A43" s="9" t="s">
        <v>39</v>
      </c>
      <c r="B43" s="71" t="s">
        <v>41</v>
      </c>
      <c r="C43" s="71"/>
      <c r="D43" s="39">
        <v>152</v>
      </c>
      <c r="E43" s="16"/>
    </row>
    <row r="44" spans="1:5" x14ac:dyDescent="0.3">
      <c r="A44" s="9" t="s">
        <v>40</v>
      </c>
      <c r="B44" s="71" t="s">
        <v>41</v>
      </c>
      <c r="C44" s="71"/>
      <c r="D44" s="39">
        <v>317</v>
      </c>
      <c r="E44" s="16"/>
    </row>
  </sheetData>
  <mergeCells count="15">
    <mergeCell ref="B17:D17"/>
    <mergeCell ref="B6:D6"/>
    <mergeCell ref="B12:D12"/>
    <mergeCell ref="B14:D14"/>
    <mergeCell ref="B15:D15"/>
    <mergeCell ref="B16:D16"/>
    <mergeCell ref="B42:C42"/>
    <mergeCell ref="B43:C43"/>
    <mergeCell ref="B44:C44"/>
    <mergeCell ref="B18:D19"/>
    <mergeCell ref="D31:D39"/>
    <mergeCell ref="B38:C38"/>
    <mergeCell ref="B39:C39"/>
    <mergeCell ref="B40:D40"/>
    <mergeCell ref="B41:C4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2952C-B06D-4C77-A1B5-0592F4BCE0D7}">
  <sheetPr>
    <tabColor theme="4" tint="0.39997558519241921"/>
  </sheetPr>
  <dimension ref="A1:E44"/>
  <sheetViews>
    <sheetView zoomScale="80" zoomScaleNormal="80" workbookViewId="0">
      <selection activeCell="A9" sqref="A9"/>
    </sheetView>
  </sheetViews>
  <sheetFormatPr defaultRowHeight="14.4" x14ac:dyDescent="0.3"/>
  <cols>
    <col min="1" max="1" width="119.33203125" style="4" customWidth="1"/>
    <col min="2" max="2" width="27.5546875" style="6" customWidth="1"/>
    <col min="3" max="3" width="22.6640625" style="6" customWidth="1"/>
    <col min="4" max="4" width="27.33203125" style="6" customWidth="1"/>
  </cols>
  <sheetData>
    <row r="1" spans="1:5" ht="15" thickBot="1" x14ac:dyDescent="0.35">
      <c r="A1" s="1" t="s">
        <v>101</v>
      </c>
      <c r="B1" s="2" t="s">
        <v>0</v>
      </c>
      <c r="C1" s="3" t="s">
        <v>1</v>
      </c>
      <c r="D1" s="2" t="s">
        <v>91</v>
      </c>
    </row>
    <row r="2" spans="1:5" ht="29.4" thickBot="1" x14ac:dyDescent="0.35">
      <c r="A2" s="5" t="s">
        <v>2</v>
      </c>
    </row>
    <row r="3" spans="1:5" ht="15" thickBot="1" x14ac:dyDescent="0.35">
      <c r="A3" s="7"/>
    </row>
    <row r="4" spans="1:5" ht="15" thickBot="1" x14ac:dyDescent="0.35">
      <c r="A4" s="8" t="s">
        <v>3</v>
      </c>
    </row>
    <row r="5" spans="1:5" ht="15.6" customHeight="1" x14ac:dyDescent="0.3">
      <c r="A5" s="9" t="s">
        <v>4</v>
      </c>
      <c r="B5" s="90">
        <v>170972268</v>
      </c>
      <c r="C5" s="90">
        <v>13080739</v>
      </c>
      <c r="D5" s="90">
        <v>149060040</v>
      </c>
      <c r="E5" s="16"/>
    </row>
    <row r="6" spans="1:5" x14ac:dyDescent="0.3">
      <c r="A6" s="9" t="s">
        <v>5</v>
      </c>
      <c r="B6" s="76"/>
      <c r="C6" s="76"/>
      <c r="D6" s="76"/>
      <c r="E6" s="16"/>
    </row>
    <row r="7" spans="1:5" x14ac:dyDescent="0.3">
      <c r="A7" s="10" t="s">
        <v>6</v>
      </c>
      <c r="B7" s="65">
        <v>15136091</v>
      </c>
      <c r="C7" s="65">
        <v>7809559</v>
      </c>
      <c r="D7" s="65">
        <v>27664544</v>
      </c>
      <c r="E7" s="16"/>
    </row>
    <row r="8" spans="1:5" x14ac:dyDescent="0.3">
      <c r="A8" s="10" t="s">
        <v>7</v>
      </c>
      <c r="B8" s="65">
        <v>169833089</v>
      </c>
      <c r="C8" s="65">
        <v>89015703</v>
      </c>
      <c r="D8" s="65">
        <v>288490562</v>
      </c>
      <c r="E8" s="16"/>
    </row>
    <row r="9" spans="1:5" x14ac:dyDescent="0.3">
      <c r="A9" s="10" t="s">
        <v>8</v>
      </c>
      <c r="B9" s="65">
        <v>208598990</v>
      </c>
      <c r="C9" s="65">
        <v>99213778</v>
      </c>
      <c r="D9" s="65">
        <v>58899182</v>
      </c>
      <c r="E9" s="16"/>
    </row>
    <row r="10" spans="1:5" x14ac:dyDescent="0.3">
      <c r="A10" s="9" t="s">
        <v>9</v>
      </c>
      <c r="B10" s="61">
        <v>7280973.4300000006</v>
      </c>
      <c r="C10" s="61">
        <v>2228889.29</v>
      </c>
      <c r="D10" s="61">
        <v>304791.96999999881</v>
      </c>
      <c r="E10" s="16"/>
    </row>
    <row r="11" spans="1:5" x14ac:dyDescent="0.3">
      <c r="A11" s="9" t="s">
        <v>10</v>
      </c>
      <c r="B11" s="61">
        <v>789163.87</v>
      </c>
      <c r="C11" s="61">
        <v>267486.59999999998</v>
      </c>
      <c r="D11" s="61">
        <v>85220.159999999916</v>
      </c>
      <c r="E11" s="16"/>
    </row>
    <row r="12" spans="1:5" ht="15" thickBot="1" x14ac:dyDescent="0.35">
      <c r="B12" s="72"/>
      <c r="C12" s="72"/>
      <c r="D12" s="72"/>
    </row>
    <row r="13" spans="1:5" ht="15" thickBot="1" x14ac:dyDescent="0.35">
      <c r="A13" s="8" t="s">
        <v>11</v>
      </c>
      <c r="B13" s="11"/>
      <c r="C13" s="11"/>
      <c r="D13" s="11"/>
    </row>
    <row r="14" spans="1:5" ht="47.4" customHeight="1" x14ac:dyDescent="0.3">
      <c r="A14" s="9" t="s">
        <v>12</v>
      </c>
      <c r="B14" s="77" t="s">
        <v>97</v>
      </c>
      <c r="C14" s="78"/>
      <c r="D14" s="79"/>
    </row>
    <row r="15" spans="1:5" ht="75.599999999999994" customHeight="1" x14ac:dyDescent="0.3">
      <c r="A15" s="9" t="s">
        <v>13</v>
      </c>
      <c r="B15" s="75" t="s">
        <v>98</v>
      </c>
      <c r="C15" s="75"/>
      <c r="D15" s="75"/>
    </row>
    <row r="16" spans="1:5" ht="25.8" customHeight="1" x14ac:dyDescent="0.3">
      <c r="A16" s="9" t="s">
        <v>14</v>
      </c>
      <c r="B16" s="75" t="s">
        <v>99</v>
      </c>
      <c r="C16" s="75"/>
      <c r="D16" s="75"/>
    </row>
    <row r="17" spans="1:4" ht="32.4" customHeight="1" x14ac:dyDescent="0.3">
      <c r="A17" s="9" t="s">
        <v>15</v>
      </c>
      <c r="B17" s="75" t="s">
        <v>100</v>
      </c>
      <c r="C17" s="75"/>
      <c r="D17" s="75"/>
    </row>
    <row r="18" spans="1:4" ht="15" thickBot="1" x14ac:dyDescent="0.35">
      <c r="A18" s="9"/>
      <c r="B18" s="72"/>
      <c r="C18" s="72"/>
      <c r="D18" s="72"/>
    </row>
    <row r="19" spans="1:4" ht="15" thickBot="1" x14ac:dyDescent="0.35">
      <c r="A19" s="8" t="s">
        <v>16</v>
      </c>
      <c r="B19" s="72"/>
      <c r="C19" s="72"/>
      <c r="D19" s="72"/>
    </row>
    <row r="20" spans="1:4" x14ac:dyDescent="0.3">
      <c r="A20" s="9" t="s">
        <v>17</v>
      </c>
      <c r="B20" s="56">
        <v>1014168</v>
      </c>
      <c r="C20" s="56">
        <v>137459</v>
      </c>
      <c r="D20" s="56">
        <v>169231</v>
      </c>
    </row>
    <row r="21" spans="1:4" x14ac:dyDescent="0.3">
      <c r="A21" s="9" t="s">
        <v>18</v>
      </c>
      <c r="B21" s="56">
        <v>111</v>
      </c>
      <c r="C21" s="56">
        <v>27</v>
      </c>
      <c r="D21" s="56">
        <v>49</v>
      </c>
    </row>
    <row r="22" spans="1:4" x14ac:dyDescent="0.3">
      <c r="A22" s="9" t="s">
        <v>19</v>
      </c>
      <c r="B22" s="56">
        <v>1</v>
      </c>
      <c r="C22" s="56">
        <v>0</v>
      </c>
      <c r="D22" s="57">
        <v>6863</v>
      </c>
    </row>
    <row r="23" spans="1:4" x14ac:dyDescent="0.3">
      <c r="A23" s="9" t="s">
        <v>20</v>
      </c>
      <c r="B23" s="56">
        <v>100</v>
      </c>
      <c r="C23" s="56">
        <v>27</v>
      </c>
      <c r="D23" s="56">
        <v>36</v>
      </c>
    </row>
    <row r="24" spans="1:4" x14ac:dyDescent="0.3">
      <c r="A24" s="9" t="s">
        <v>21</v>
      </c>
      <c r="B24" s="67">
        <v>0</v>
      </c>
      <c r="C24" s="67">
        <v>0</v>
      </c>
      <c r="D24" s="67">
        <v>0</v>
      </c>
    </row>
    <row r="25" spans="1:4" x14ac:dyDescent="0.3">
      <c r="A25" s="9" t="s">
        <v>22</v>
      </c>
      <c r="B25" s="14">
        <v>52887</v>
      </c>
      <c r="C25" s="14">
        <v>12828</v>
      </c>
      <c r="D25" s="14">
        <v>1906</v>
      </c>
    </row>
    <row r="26" spans="1:4" x14ac:dyDescent="0.3">
      <c r="A26" s="9" t="s">
        <v>23</v>
      </c>
      <c r="B26" s="12">
        <v>0</v>
      </c>
      <c r="C26" s="12">
        <v>0</v>
      </c>
      <c r="D26" s="12">
        <v>0</v>
      </c>
    </row>
    <row r="27" spans="1:4" x14ac:dyDescent="0.3">
      <c r="A27" s="9" t="s">
        <v>24</v>
      </c>
      <c r="B27" s="68">
        <v>35017</v>
      </c>
      <c r="C27" s="68">
        <v>29699</v>
      </c>
      <c r="D27" s="68">
        <v>2226</v>
      </c>
    </row>
    <row r="28" spans="1:4" x14ac:dyDescent="0.3">
      <c r="A28" s="9" t="s">
        <v>25</v>
      </c>
      <c r="B28" s="15">
        <v>1258</v>
      </c>
      <c r="C28" s="15">
        <v>683</v>
      </c>
      <c r="D28" s="15">
        <v>148</v>
      </c>
    </row>
    <row r="29" spans="1:4" x14ac:dyDescent="0.3">
      <c r="A29" s="9" t="s">
        <v>26</v>
      </c>
      <c r="B29" s="15">
        <v>8041</v>
      </c>
      <c r="C29" s="15">
        <v>3065</v>
      </c>
      <c r="D29" s="15">
        <v>699</v>
      </c>
    </row>
    <row r="30" spans="1:4" x14ac:dyDescent="0.3">
      <c r="A30" s="9" t="s">
        <v>27</v>
      </c>
      <c r="B30" s="12" t="s">
        <v>41</v>
      </c>
      <c r="C30" s="12" t="s">
        <v>41</v>
      </c>
      <c r="D30" s="39" t="s">
        <v>41</v>
      </c>
    </row>
    <row r="31" spans="1:4" x14ac:dyDescent="0.3">
      <c r="A31" s="9" t="s">
        <v>28</v>
      </c>
      <c r="B31" s="12">
        <v>15297</v>
      </c>
      <c r="C31" s="12">
        <v>11769</v>
      </c>
      <c r="D31" s="73" t="s">
        <v>42</v>
      </c>
    </row>
    <row r="32" spans="1:4" x14ac:dyDescent="0.3">
      <c r="A32" s="9" t="s">
        <v>29</v>
      </c>
      <c r="B32" s="12">
        <v>342</v>
      </c>
      <c r="C32" s="12">
        <v>724</v>
      </c>
      <c r="D32" s="73"/>
    </row>
    <row r="33" spans="1:5" x14ac:dyDescent="0.3">
      <c r="A33" s="9" t="s">
        <v>30</v>
      </c>
      <c r="B33" s="12">
        <v>207</v>
      </c>
      <c r="C33" s="12">
        <v>429</v>
      </c>
      <c r="D33" s="73"/>
    </row>
    <row r="34" spans="1:5" ht="15.6" x14ac:dyDescent="0.3">
      <c r="A34" s="9" t="s">
        <v>31</v>
      </c>
      <c r="B34" s="12" t="s">
        <v>41</v>
      </c>
      <c r="C34" s="13">
        <v>371</v>
      </c>
      <c r="D34" s="73"/>
    </row>
    <row r="35" spans="1:5" ht="15.6" x14ac:dyDescent="0.3">
      <c r="A35" s="9" t="s">
        <v>32</v>
      </c>
      <c r="B35" s="12" t="s">
        <v>41</v>
      </c>
      <c r="C35" s="13">
        <v>1427</v>
      </c>
      <c r="D35" s="73"/>
    </row>
    <row r="36" spans="1:5" x14ac:dyDescent="0.3">
      <c r="A36" s="9" t="s">
        <v>33</v>
      </c>
      <c r="B36" s="12" t="s">
        <v>41</v>
      </c>
      <c r="C36" s="70">
        <v>572</v>
      </c>
      <c r="D36" s="73"/>
    </row>
    <row r="37" spans="1:5" x14ac:dyDescent="0.3">
      <c r="A37" s="9" t="s">
        <v>34</v>
      </c>
      <c r="B37" s="12" t="s">
        <v>41</v>
      </c>
      <c r="C37" s="12">
        <v>3169</v>
      </c>
      <c r="D37" s="73"/>
    </row>
    <row r="38" spans="1:5" x14ac:dyDescent="0.3">
      <c r="A38" s="9" t="s">
        <v>35</v>
      </c>
      <c r="B38" s="71">
        <v>280</v>
      </c>
      <c r="C38" s="74"/>
      <c r="D38" s="73"/>
    </row>
    <row r="39" spans="1:5" x14ac:dyDescent="0.3">
      <c r="A39" s="9" t="s">
        <v>36</v>
      </c>
      <c r="B39" s="71">
        <v>6551</v>
      </c>
      <c r="C39" s="74"/>
      <c r="D39" s="73"/>
    </row>
    <row r="40" spans="1:5" x14ac:dyDescent="0.3">
      <c r="A40" s="7"/>
      <c r="B40" s="72"/>
      <c r="C40" s="72"/>
      <c r="D40" s="72"/>
    </row>
    <row r="41" spans="1:5" x14ac:dyDescent="0.3">
      <c r="A41" s="9" t="s">
        <v>37</v>
      </c>
      <c r="B41" s="71" t="s">
        <v>41</v>
      </c>
      <c r="C41" s="71"/>
      <c r="D41" s="39">
        <v>17316</v>
      </c>
      <c r="E41" s="16"/>
    </row>
    <row r="42" spans="1:5" x14ac:dyDescent="0.3">
      <c r="A42" s="9" t="s">
        <v>38</v>
      </c>
      <c r="B42" s="71" t="s">
        <v>41</v>
      </c>
      <c r="C42" s="71"/>
      <c r="D42" s="39">
        <v>0</v>
      </c>
      <c r="E42" s="16"/>
    </row>
    <row r="43" spans="1:5" x14ac:dyDescent="0.3">
      <c r="A43" s="9" t="s">
        <v>39</v>
      </c>
      <c r="B43" s="71" t="s">
        <v>41</v>
      </c>
      <c r="C43" s="71"/>
      <c r="D43" s="39">
        <v>293</v>
      </c>
      <c r="E43" s="16"/>
    </row>
    <row r="44" spans="1:5" x14ac:dyDescent="0.3">
      <c r="A44" s="9" t="s">
        <v>40</v>
      </c>
      <c r="B44" s="71" t="s">
        <v>41</v>
      </c>
      <c r="C44" s="71"/>
      <c r="D44" s="39">
        <v>293</v>
      </c>
      <c r="E44" s="16"/>
    </row>
  </sheetData>
  <mergeCells count="15">
    <mergeCell ref="B17:D17"/>
    <mergeCell ref="B6:D6"/>
    <mergeCell ref="B12:D12"/>
    <mergeCell ref="B14:D14"/>
    <mergeCell ref="B15:D15"/>
    <mergeCell ref="B16:D16"/>
    <mergeCell ref="B42:C42"/>
    <mergeCell ref="B43:C43"/>
    <mergeCell ref="B44:C44"/>
    <mergeCell ref="B18:D19"/>
    <mergeCell ref="D31:D39"/>
    <mergeCell ref="B38:C38"/>
    <mergeCell ref="B39:C39"/>
    <mergeCell ref="B40:D40"/>
    <mergeCell ref="B41:C4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7084-7DE5-489A-9D2F-37CA9FC68C9F}">
  <sheetPr>
    <tabColor theme="7" tint="0.59999389629810485"/>
  </sheetPr>
  <dimension ref="A1:E44"/>
  <sheetViews>
    <sheetView zoomScale="80" zoomScaleNormal="80" workbookViewId="0">
      <selection activeCell="A9" sqref="A9"/>
    </sheetView>
  </sheetViews>
  <sheetFormatPr defaultRowHeight="14.4" x14ac:dyDescent="0.3"/>
  <cols>
    <col min="1" max="1" width="119.33203125" style="4" customWidth="1"/>
    <col min="2" max="2" width="27.5546875" style="6" customWidth="1"/>
    <col min="3" max="3" width="22.6640625" style="6" customWidth="1"/>
    <col min="4" max="4" width="27.33203125" style="6" customWidth="1"/>
  </cols>
  <sheetData>
    <row r="1" spans="1:5" ht="15" thickBot="1" x14ac:dyDescent="0.35">
      <c r="A1" s="1" t="s">
        <v>101</v>
      </c>
      <c r="B1" s="2" t="s">
        <v>0</v>
      </c>
      <c r="C1" s="3" t="s">
        <v>1</v>
      </c>
      <c r="D1" s="2" t="s">
        <v>91</v>
      </c>
    </row>
    <row r="2" spans="1:5" ht="29.4" thickBot="1" x14ac:dyDescent="0.35">
      <c r="A2" s="5" t="s">
        <v>2</v>
      </c>
    </row>
    <row r="3" spans="1:5" ht="15" thickBot="1" x14ac:dyDescent="0.35">
      <c r="A3" s="7"/>
    </row>
    <row r="4" spans="1:5" ht="15" thickBot="1" x14ac:dyDescent="0.35">
      <c r="A4" s="8" t="s">
        <v>3</v>
      </c>
    </row>
    <row r="5" spans="1:5" ht="15.6" customHeight="1" x14ac:dyDescent="0.3">
      <c r="A5" s="9" t="s">
        <v>4</v>
      </c>
      <c r="B5" s="90">
        <v>2325056</v>
      </c>
      <c r="C5" s="90">
        <v>18700</v>
      </c>
      <c r="D5" s="90">
        <v>1115676</v>
      </c>
      <c r="E5" s="16"/>
    </row>
    <row r="6" spans="1:5" x14ac:dyDescent="0.3">
      <c r="A6" s="9" t="s">
        <v>5</v>
      </c>
      <c r="B6" s="76"/>
      <c r="C6" s="76"/>
      <c r="D6" s="76"/>
      <c r="E6" s="16"/>
    </row>
    <row r="7" spans="1:5" x14ac:dyDescent="0.3">
      <c r="A7" s="10" t="s">
        <v>6</v>
      </c>
      <c r="B7" s="63">
        <v>110790</v>
      </c>
      <c r="C7" s="63">
        <v>40879</v>
      </c>
      <c r="D7" s="63">
        <v>156853</v>
      </c>
      <c r="E7" s="16"/>
    </row>
    <row r="8" spans="1:5" x14ac:dyDescent="0.3">
      <c r="A8" s="10" t="s">
        <v>7</v>
      </c>
      <c r="B8" s="63">
        <v>570388</v>
      </c>
      <c r="C8" s="63">
        <v>84008</v>
      </c>
      <c r="D8" s="64">
        <v>707296</v>
      </c>
      <c r="E8" s="16"/>
    </row>
    <row r="9" spans="1:5" x14ac:dyDescent="0.3">
      <c r="A9" s="10" t="s">
        <v>8</v>
      </c>
      <c r="B9" s="63">
        <v>1004098</v>
      </c>
      <c r="C9" s="63">
        <v>94818</v>
      </c>
      <c r="D9" s="64">
        <v>380412</v>
      </c>
      <c r="E9" s="16"/>
    </row>
    <row r="10" spans="1:5" x14ac:dyDescent="0.3">
      <c r="A10" s="9" t="s">
        <v>9</v>
      </c>
      <c r="B10" s="61">
        <v>10134</v>
      </c>
      <c r="C10" s="61">
        <v>0</v>
      </c>
      <c r="D10" s="61">
        <v>4.6700000000000728</v>
      </c>
      <c r="E10" s="16"/>
    </row>
    <row r="11" spans="1:5" x14ac:dyDescent="0.3">
      <c r="A11" s="9" t="s">
        <v>10</v>
      </c>
      <c r="B11" s="61">
        <v>13077.300000000001</v>
      </c>
      <c r="C11" s="61">
        <v>32.380000000000003</v>
      </c>
      <c r="D11" s="61">
        <v>45.3799999999992</v>
      </c>
      <c r="E11" s="16"/>
    </row>
    <row r="12" spans="1:5" ht="15" thickBot="1" x14ac:dyDescent="0.35">
      <c r="B12" s="72"/>
      <c r="C12" s="72"/>
      <c r="D12" s="72"/>
    </row>
    <row r="13" spans="1:5" ht="15" thickBot="1" x14ac:dyDescent="0.35">
      <c r="A13" s="8" t="s">
        <v>11</v>
      </c>
      <c r="B13" s="11"/>
      <c r="C13" s="11"/>
      <c r="D13" s="11"/>
    </row>
    <row r="14" spans="1:5" ht="47.4" customHeight="1" x14ac:dyDescent="0.3">
      <c r="A14" s="9" t="s">
        <v>12</v>
      </c>
      <c r="B14" s="77" t="s">
        <v>97</v>
      </c>
      <c r="C14" s="78"/>
      <c r="D14" s="79"/>
    </row>
    <row r="15" spans="1:5" ht="75.599999999999994" customHeight="1" x14ac:dyDescent="0.3">
      <c r="A15" s="9" t="s">
        <v>13</v>
      </c>
      <c r="B15" s="75" t="s">
        <v>98</v>
      </c>
      <c r="C15" s="75"/>
      <c r="D15" s="75"/>
    </row>
    <row r="16" spans="1:5" ht="25.8" customHeight="1" x14ac:dyDescent="0.3">
      <c r="A16" s="9" t="s">
        <v>14</v>
      </c>
      <c r="B16" s="75" t="s">
        <v>99</v>
      </c>
      <c r="C16" s="75"/>
      <c r="D16" s="75"/>
    </row>
    <row r="17" spans="1:4" ht="32.4" customHeight="1" x14ac:dyDescent="0.3">
      <c r="A17" s="9" t="s">
        <v>15</v>
      </c>
      <c r="B17" s="75" t="s">
        <v>100</v>
      </c>
      <c r="C17" s="75"/>
      <c r="D17" s="75"/>
    </row>
    <row r="18" spans="1:4" ht="15" thickBot="1" x14ac:dyDescent="0.35">
      <c r="A18" s="9"/>
      <c r="B18" s="72"/>
      <c r="C18" s="72"/>
      <c r="D18" s="72"/>
    </row>
    <row r="19" spans="1:4" ht="15" thickBot="1" x14ac:dyDescent="0.35">
      <c r="A19" s="8" t="s">
        <v>16</v>
      </c>
      <c r="B19" s="72"/>
      <c r="C19" s="72"/>
      <c r="D19" s="72"/>
    </row>
    <row r="20" spans="1:4" x14ac:dyDescent="0.3">
      <c r="A20" s="9" t="s">
        <v>17</v>
      </c>
      <c r="B20" s="15">
        <v>11954</v>
      </c>
      <c r="C20" s="15">
        <v>159</v>
      </c>
      <c r="D20" s="15">
        <v>1602</v>
      </c>
    </row>
    <row r="21" spans="1:4" x14ac:dyDescent="0.3">
      <c r="A21" s="9" t="s">
        <v>18</v>
      </c>
      <c r="B21" s="15">
        <v>3</v>
      </c>
      <c r="C21" s="15">
        <v>0</v>
      </c>
      <c r="D21" s="15">
        <v>1</v>
      </c>
    </row>
    <row r="22" spans="1:4" x14ac:dyDescent="0.3">
      <c r="A22" s="9" t="s">
        <v>19</v>
      </c>
      <c r="B22" s="15">
        <v>392</v>
      </c>
      <c r="C22" s="15">
        <v>9</v>
      </c>
      <c r="D22" s="38">
        <v>46</v>
      </c>
    </row>
    <row r="23" spans="1:4" x14ac:dyDescent="0.3">
      <c r="A23" s="9" t="s">
        <v>20</v>
      </c>
      <c r="B23" s="15">
        <v>3</v>
      </c>
      <c r="C23" s="15">
        <v>0</v>
      </c>
      <c r="D23" s="15">
        <v>0</v>
      </c>
    </row>
    <row r="24" spans="1:4" x14ac:dyDescent="0.3">
      <c r="A24" s="9" t="s">
        <v>21</v>
      </c>
      <c r="B24" s="67">
        <v>0</v>
      </c>
      <c r="C24" s="67">
        <v>0</v>
      </c>
      <c r="D24" s="67">
        <v>0</v>
      </c>
    </row>
    <row r="25" spans="1:4" x14ac:dyDescent="0.3">
      <c r="A25" s="9" t="s">
        <v>22</v>
      </c>
      <c r="B25" s="14">
        <v>407</v>
      </c>
      <c r="C25" s="14">
        <v>13</v>
      </c>
      <c r="D25" s="14">
        <v>14</v>
      </c>
    </row>
    <row r="26" spans="1:4" x14ac:dyDescent="0.3">
      <c r="A26" s="9" t="s">
        <v>23</v>
      </c>
      <c r="B26" s="12">
        <v>0</v>
      </c>
      <c r="C26" s="12">
        <v>0</v>
      </c>
      <c r="D26" s="12">
        <v>0</v>
      </c>
    </row>
    <row r="27" spans="1:4" x14ac:dyDescent="0.3">
      <c r="A27" s="9" t="s">
        <v>24</v>
      </c>
      <c r="B27" s="68">
        <v>101</v>
      </c>
      <c r="C27" s="68">
        <v>27</v>
      </c>
      <c r="D27" s="68">
        <v>4</v>
      </c>
    </row>
    <row r="28" spans="1:4" x14ac:dyDescent="0.3">
      <c r="A28" s="9" t="s">
        <v>25</v>
      </c>
      <c r="B28" s="15">
        <v>3</v>
      </c>
      <c r="C28" s="15">
        <v>2</v>
      </c>
      <c r="D28" s="15">
        <v>1</v>
      </c>
    </row>
    <row r="29" spans="1:4" x14ac:dyDescent="0.3">
      <c r="A29" s="9" t="s">
        <v>26</v>
      </c>
      <c r="B29" s="15">
        <v>20</v>
      </c>
      <c r="C29" s="15">
        <v>3</v>
      </c>
      <c r="D29" s="39">
        <v>0</v>
      </c>
    </row>
    <row r="30" spans="1:4" x14ac:dyDescent="0.3">
      <c r="A30" s="9" t="s">
        <v>27</v>
      </c>
      <c r="B30" s="12" t="s">
        <v>41</v>
      </c>
      <c r="C30" s="12" t="s">
        <v>41</v>
      </c>
      <c r="D30" s="39" t="s">
        <v>41</v>
      </c>
    </row>
    <row r="31" spans="1:4" x14ac:dyDescent="0.3">
      <c r="A31" s="9" t="s">
        <v>28</v>
      </c>
      <c r="B31" s="12">
        <v>40</v>
      </c>
      <c r="C31" s="12">
        <v>17</v>
      </c>
      <c r="D31" s="73" t="s">
        <v>42</v>
      </c>
    </row>
    <row r="32" spans="1:4" x14ac:dyDescent="0.3">
      <c r="A32" s="9" t="s">
        <v>29</v>
      </c>
      <c r="B32" s="12">
        <v>0</v>
      </c>
      <c r="C32" s="12">
        <v>0</v>
      </c>
      <c r="D32" s="73"/>
    </row>
    <row r="33" spans="1:5" x14ac:dyDescent="0.3">
      <c r="A33" s="9" t="s">
        <v>30</v>
      </c>
      <c r="B33" s="12">
        <v>1</v>
      </c>
      <c r="C33" s="12">
        <v>0</v>
      </c>
      <c r="D33" s="73"/>
    </row>
    <row r="34" spans="1:5" ht="15.6" x14ac:dyDescent="0.3">
      <c r="A34" s="9" t="s">
        <v>31</v>
      </c>
      <c r="B34" s="12" t="s">
        <v>41</v>
      </c>
      <c r="C34" s="13">
        <v>0</v>
      </c>
      <c r="D34" s="73"/>
    </row>
    <row r="35" spans="1:5" ht="15.6" x14ac:dyDescent="0.3">
      <c r="A35" s="9" t="s">
        <v>32</v>
      </c>
      <c r="B35" s="12" t="s">
        <v>41</v>
      </c>
      <c r="C35" s="13">
        <v>0</v>
      </c>
      <c r="D35" s="73"/>
    </row>
    <row r="36" spans="1:5" x14ac:dyDescent="0.3">
      <c r="A36" s="9" t="s">
        <v>33</v>
      </c>
      <c r="B36" s="12" t="s">
        <v>41</v>
      </c>
      <c r="C36" s="12">
        <v>1</v>
      </c>
      <c r="D36" s="73"/>
    </row>
    <row r="37" spans="1:5" ht="15.6" x14ac:dyDescent="0.3">
      <c r="A37" s="9" t="s">
        <v>34</v>
      </c>
      <c r="B37" s="12" t="s">
        <v>41</v>
      </c>
      <c r="C37" s="13">
        <v>0</v>
      </c>
      <c r="D37" s="73"/>
    </row>
    <row r="38" spans="1:5" x14ac:dyDescent="0.3">
      <c r="A38" s="9" t="s">
        <v>35</v>
      </c>
      <c r="B38" s="71"/>
      <c r="C38" s="74"/>
      <c r="D38" s="73"/>
    </row>
    <row r="39" spans="1:5" x14ac:dyDescent="0.3">
      <c r="A39" s="9" t="s">
        <v>36</v>
      </c>
      <c r="B39" s="71">
        <v>10</v>
      </c>
      <c r="C39" s="74"/>
      <c r="D39" s="73"/>
    </row>
    <row r="40" spans="1:5" x14ac:dyDescent="0.3">
      <c r="A40" s="7"/>
      <c r="B40" s="72"/>
      <c r="C40" s="72"/>
      <c r="D40" s="72"/>
    </row>
    <row r="41" spans="1:5" x14ac:dyDescent="0.3">
      <c r="A41" s="9" t="s">
        <v>37</v>
      </c>
      <c r="B41" s="71" t="s">
        <v>41</v>
      </c>
      <c r="C41" s="71"/>
      <c r="D41" s="39">
        <v>175</v>
      </c>
      <c r="E41" s="16"/>
    </row>
    <row r="42" spans="1:5" x14ac:dyDescent="0.3">
      <c r="A42" s="9" t="s">
        <v>38</v>
      </c>
      <c r="B42" s="71" t="s">
        <v>41</v>
      </c>
      <c r="C42" s="71"/>
      <c r="D42" s="39">
        <v>0</v>
      </c>
      <c r="E42" s="16"/>
    </row>
    <row r="43" spans="1:5" x14ac:dyDescent="0.3">
      <c r="A43" s="9" t="s">
        <v>39</v>
      </c>
      <c r="B43" s="71" t="s">
        <v>41</v>
      </c>
      <c r="C43" s="71"/>
      <c r="D43" s="39">
        <v>0</v>
      </c>
      <c r="E43" s="16"/>
    </row>
    <row r="44" spans="1:5" x14ac:dyDescent="0.3">
      <c r="A44" s="9" t="s">
        <v>40</v>
      </c>
      <c r="B44" s="71" t="s">
        <v>41</v>
      </c>
      <c r="C44" s="71"/>
      <c r="D44" s="39">
        <v>2</v>
      </c>
      <c r="E44" s="16"/>
    </row>
  </sheetData>
  <mergeCells count="15">
    <mergeCell ref="B17:D17"/>
    <mergeCell ref="B6:D6"/>
    <mergeCell ref="B12:D12"/>
    <mergeCell ref="B14:D14"/>
    <mergeCell ref="B15:D15"/>
    <mergeCell ref="B16:D16"/>
    <mergeCell ref="B42:C42"/>
    <mergeCell ref="B43:C43"/>
    <mergeCell ref="B44:C44"/>
    <mergeCell ref="B18:D19"/>
    <mergeCell ref="D31:D39"/>
    <mergeCell ref="B38:C38"/>
    <mergeCell ref="B39:C39"/>
    <mergeCell ref="B40:D40"/>
    <mergeCell ref="B41:C4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52454-ADF5-40B9-8193-0EEF5BE986E7}">
  <sheetPr>
    <tabColor theme="7" tint="0.59999389629810485"/>
  </sheetPr>
  <dimension ref="A1:G44"/>
  <sheetViews>
    <sheetView zoomScale="80" zoomScaleNormal="80" workbookViewId="0">
      <selection activeCell="A9" sqref="A9"/>
    </sheetView>
  </sheetViews>
  <sheetFormatPr defaultRowHeight="14.4" x14ac:dyDescent="0.3"/>
  <cols>
    <col min="1" max="1" width="119.33203125" style="4" customWidth="1"/>
    <col min="2" max="2" width="27.5546875" style="6" customWidth="1"/>
    <col min="3" max="3" width="22.6640625" style="6" customWidth="1"/>
    <col min="4" max="4" width="27.33203125" style="6" customWidth="1"/>
  </cols>
  <sheetData>
    <row r="1" spans="1:5" ht="15" thickBot="1" x14ac:dyDescent="0.35">
      <c r="A1" s="1" t="s">
        <v>101</v>
      </c>
      <c r="B1" s="2" t="s">
        <v>0</v>
      </c>
      <c r="C1" s="3" t="s">
        <v>1</v>
      </c>
      <c r="D1" s="2" t="s">
        <v>91</v>
      </c>
    </row>
    <row r="2" spans="1:5" ht="29.4" thickBot="1" x14ac:dyDescent="0.35">
      <c r="A2" s="5" t="s">
        <v>2</v>
      </c>
    </row>
    <row r="3" spans="1:5" ht="15" thickBot="1" x14ac:dyDescent="0.35">
      <c r="A3" s="7"/>
    </row>
    <row r="4" spans="1:5" ht="15" thickBot="1" x14ac:dyDescent="0.35">
      <c r="A4" s="8" t="s">
        <v>3</v>
      </c>
    </row>
    <row r="5" spans="1:5" ht="15.6" customHeight="1" x14ac:dyDescent="0.3">
      <c r="A5" s="9" t="s">
        <v>4</v>
      </c>
      <c r="B5" s="90">
        <v>1936403</v>
      </c>
      <c r="C5" s="90">
        <v>20379</v>
      </c>
      <c r="D5" s="90">
        <v>1125695</v>
      </c>
      <c r="E5" s="16"/>
    </row>
    <row r="6" spans="1:5" x14ac:dyDescent="0.3">
      <c r="A6" s="9" t="s">
        <v>5</v>
      </c>
      <c r="B6" s="76"/>
      <c r="C6" s="76"/>
      <c r="D6" s="76"/>
      <c r="E6" s="16"/>
    </row>
    <row r="7" spans="1:5" x14ac:dyDescent="0.3">
      <c r="A7" s="10" t="s">
        <v>6</v>
      </c>
      <c r="B7" s="63">
        <v>122868</v>
      </c>
      <c r="C7" s="63">
        <v>31607</v>
      </c>
      <c r="D7" s="63">
        <v>157998</v>
      </c>
      <c r="E7" s="16"/>
    </row>
    <row r="8" spans="1:5" x14ac:dyDescent="0.3">
      <c r="A8" s="10" t="s">
        <v>7</v>
      </c>
      <c r="B8" s="63">
        <v>606706</v>
      </c>
      <c r="C8" s="63">
        <v>66648</v>
      </c>
      <c r="D8" s="64">
        <v>720632</v>
      </c>
      <c r="E8" s="16"/>
    </row>
    <row r="9" spans="1:5" x14ac:dyDescent="0.3">
      <c r="A9" s="10" t="s">
        <v>8</v>
      </c>
      <c r="B9" s="63">
        <v>962825</v>
      </c>
      <c r="C9" s="63">
        <v>80510</v>
      </c>
      <c r="D9" s="64">
        <v>240192</v>
      </c>
      <c r="E9" s="16"/>
    </row>
    <row r="10" spans="1:5" x14ac:dyDescent="0.3">
      <c r="A10" s="9" t="s">
        <v>9</v>
      </c>
      <c r="B10" s="61">
        <v>11628.77</v>
      </c>
      <c r="C10" s="61">
        <v>0</v>
      </c>
      <c r="D10" s="61">
        <v>0</v>
      </c>
      <c r="E10" s="16"/>
    </row>
    <row r="11" spans="1:5" x14ac:dyDescent="0.3">
      <c r="A11" s="9" t="s">
        <v>10</v>
      </c>
      <c r="B11" s="61">
        <v>9872.42</v>
      </c>
      <c r="C11" s="61">
        <v>700</v>
      </c>
      <c r="D11" s="61">
        <v>1617.9700000000012</v>
      </c>
      <c r="E11" s="16"/>
    </row>
    <row r="12" spans="1:5" ht="15" thickBot="1" x14ac:dyDescent="0.35">
      <c r="B12" s="72"/>
      <c r="C12" s="72"/>
      <c r="D12" s="72"/>
    </row>
    <row r="13" spans="1:5" ht="15" thickBot="1" x14ac:dyDescent="0.35">
      <c r="A13" s="8" t="s">
        <v>11</v>
      </c>
      <c r="B13" s="11"/>
      <c r="C13" s="11"/>
      <c r="D13" s="11"/>
    </row>
    <row r="14" spans="1:5" ht="47.4" customHeight="1" x14ac:dyDescent="0.3">
      <c r="A14" s="9" t="s">
        <v>12</v>
      </c>
      <c r="B14" s="77" t="s">
        <v>97</v>
      </c>
      <c r="C14" s="78"/>
      <c r="D14" s="79"/>
    </row>
    <row r="15" spans="1:5" ht="75.599999999999994" customHeight="1" x14ac:dyDescent="0.3">
      <c r="A15" s="9" t="s">
        <v>13</v>
      </c>
      <c r="B15" s="75" t="s">
        <v>98</v>
      </c>
      <c r="C15" s="75"/>
      <c r="D15" s="75"/>
    </row>
    <row r="16" spans="1:5" ht="25.8" customHeight="1" x14ac:dyDescent="0.3">
      <c r="A16" s="9" t="s">
        <v>14</v>
      </c>
      <c r="B16" s="75" t="s">
        <v>99</v>
      </c>
      <c r="C16" s="75"/>
      <c r="D16" s="75"/>
    </row>
    <row r="17" spans="1:7" ht="32.4" customHeight="1" x14ac:dyDescent="0.3">
      <c r="A17" s="9" t="s">
        <v>15</v>
      </c>
      <c r="B17" s="75" t="s">
        <v>100</v>
      </c>
      <c r="C17" s="75"/>
      <c r="D17" s="75"/>
    </row>
    <row r="18" spans="1:7" ht="15" thickBot="1" x14ac:dyDescent="0.35">
      <c r="A18" s="9"/>
      <c r="B18" s="72"/>
      <c r="C18" s="72"/>
      <c r="D18" s="72"/>
    </row>
    <row r="19" spans="1:7" ht="15" thickBot="1" x14ac:dyDescent="0.35">
      <c r="A19" s="8" t="s">
        <v>16</v>
      </c>
      <c r="B19" s="72"/>
      <c r="C19" s="72"/>
      <c r="D19" s="72"/>
    </row>
    <row r="20" spans="1:7" x14ac:dyDescent="0.3">
      <c r="A20" s="9" t="s">
        <v>17</v>
      </c>
      <c r="B20" s="15">
        <v>11964</v>
      </c>
      <c r="C20" s="15">
        <v>153</v>
      </c>
      <c r="D20" s="15">
        <v>1604</v>
      </c>
      <c r="E20" s="46"/>
      <c r="F20" s="46"/>
      <c r="G20" s="46"/>
    </row>
    <row r="21" spans="1:7" x14ac:dyDescent="0.3">
      <c r="A21" s="9" t="s">
        <v>18</v>
      </c>
      <c r="B21" s="15">
        <v>3</v>
      </c>
      <c r="C21" s="15">
        <v>0</v>
      </c>
      <c r="D21" s="15">
        <v>1</v>
      </c>
      <c r="E21" s="46"/>
      <c r="F21" s="46"/>
      <c r="G21" s="6"/>
    </row>
    <row r="22" spans="1:7" x14ac:dyDescent="0.3">
      <c r="A22" s="9" t="s">
        <v>19</v>
      </c>
      <c r="B22" s="15">
        <v>153</v>
      </c>
      <c r="C22" s="15">
        <v>5</v>
      </c>
      <c r="D22" s="38">
        <v>46</v>
      </c>
      <c r="E22" s="46"/>
      <c r="F22" s="46"/>
      <c r="G22" s="46"/>
    </row>
    <row r="23" spans="1:7" x14ac:dyDescent="0.3">
      <c r="A23" s="9" t="s">
        <v>20</v>
      </c>
      <c r="B23" s="15">
        <v>3</v>
      </c>
      <c r="C23" s="15">
        <v>0</v>
      </c>
      <c r="D23" s="15">
        <v>2</v>
      </c>
      <c r="E23" s="46"/>
      <c r="F23" s="46"/>
      <c r="G23" s="6"/>
    </row>
    <row r="24" spans="1:7" x14ac:dyDescent="0.3">
      <c r="A24" s="9" t="s">
        <v>21</v>
      </c>
      <c r="B24" s="67">
        <v>0</v>
      </c>
      <c r="C24" s="67">
        <v>0</v>
      </c>
      <c r="D24" s="67">
        <v>0</v>
      </c>
      <c r="E24" s="46"/>
      <c r="F24" s="46"/>
      <c r="G24" s="46"/>
    </row>
    <row r="25" spans="1:7" x14ac:dyDescent="0.3">
      <c r="A25" s="9" t="s">
        <v>22</v>
      </c>
      <c r="B25" s="14">
        <v>442</v>
      </c>
      <c r="C25" s="14">
        <v>7</v>
      </c>
      <c r="D25" s="14">
        <v>17</v>
      </c>
    </row>
    <row r="26" spans="1:7" x14ac:dyDescent="0.3">
      <c r="A26" s="9" t="s">
        <v>23</v>
      </c>
      <c r="B26" s="12">
        <v>0</v>
      </c>
      <c r="C26" s="12">
        <v>0</v>
      </c>
      <c r="D26" s="12">
        <v>0</v>
      </c>
    </row>
    <row r="27" spans="1:7" x14ac:dyDescent="0.3">
      <c r="A27" s="9" t="s">
        <v>24</v>
      </c>
      <c r="B27" s="68">
        <v>101</v>
      </c>
      <c r="C27" s="68">
        <v>25</v>
      </c>
      <c r="D27" s="68">
        <v>2</v>
      </c>
    </row>
    <row r="28" spans="1:7" x14ac:dyDescent="0.3">
      <c r="A28" s="9" t="s">
        <v>25</v>
      </c>
      <c r="B28" s="15">
        <v>3</v>
      </c>
      <c r="C28" s="12">
        <v>0</v>
      </c>
      <c r="D28" s="39">
        <v>0</v>
      </c>
    </row>
    <row r="29" spans="1:7" x14ac:dyDescent="0.3">
      <c r="A29" s="9" t="s">
        <v>26</v>
      </c>
      <c r="B29" s="15">
        <v>26</v>
      </c>
      <c r="C29" s="15">
        <v>2</v>
      </c>
      <c r="D29" s="15">
        <v>2</v>
      </c>
    </row>
    <row r="30" spans="1:7" x14ac:dyDescent="0.3">
      <c r="A30" s="9" t="s">
        <v>27</v>
      </c>
      <c r="B30" s="12" t="s">
        <v>41</v>
      </c>
      <c r="C30" s="12" t="s">
        <v>41</v>
      </c>
      <c r="D30" s="39" t="s">
        <v>41</v>
      </c>
    </row>
    <row r="31" spans="1:7" x14ac:dyDescent="0.3">
      <c r="A31" s="9" t="s">
        <v>28</v>
      </c>
      <c r="B31" s="12">
        <v>40</v>
      </c>
      <c r="C31" s="12">
        <v>18</v>
      </c>
      <c r="D31" s="73" t="s">
        <v>42</v>
      </c>
    </row>
    <row r="32" spans="1:7" x14ac:dyDescent="0.3">
      <c r="A32" s="9" t="s">
        <v>29</v>
      </c>
      <c r="B32" s="12">
        <v>0</v>
      </c>
      <c r="C32" s="12">
        <v>0</v>
      </c>
      <c r="D32" s="73"/>
    </row>
    <row r="33" spans="1:5" x14ac:dyDescent="0.3">
      <c r="A33" s="9" t="s">
        <v>30</v>
      </c>
      <c r="B33" s="12">
        <v>0</v>
      </c>
      <c r="C33" s="12">
        <v>0</v>
      </c>
      <c r="D33" s="73"/>
    </row>
    <row r="34" spans="1:5" ht="15.6" x14ac:dyDescent="0.3">
      <c r="A34" s="9" t="s">
        <v>31</v>
      </c>
      <c r="B34" s="12" t="s">
        <v>41</v>
      </c>
      <c r="C34" s="13">
        <v>0</v>
      </c>
      <c r="D34" s="73"/>
    </row>
    <row r="35" spans="1:5" ht="15.6" x14ac:dyDescent="0.3">
      <c r="A35" s="9" t="s">
        <v>32</v>
      </c>
      <c r="B35" s="12" t="s">
        <v>41</v>
      </c>
      <c r="C35" s="13">
        <v>0</v>
      </c>
      <c r="D35" s="73"/>
    </row>
    <row r="36" spans="1:5" x14ac:dyDescent="0.3">
      <c r="A36" s="9" t="s">
        <v>33</v>
      </c>
      <c r="B36" s="12" t="s">
        <v>41</v>
      </c>
      <c r="C36" s="12">
        <v>1</v>
      </c>
      <c r="D36" s="73"/>
    </row>
    <row r="37" spans="1:5" ht="15.6" x14ac:dyDescent="0.3">
      <c r="A37" s="9" t="s">
        <v>34</v>
      </c>
      <c r="B37" s="12" t="s">
        <v>41</v>
      </c>
      <c r="C37" s="13">
        <v>0</v>
      </c>
      <c r="D37" s="73"/>
    </row>
    <row r="38" spans="1:5" x14ac:dyDescent="0.3">
      <c r="A38" s="9" t="s">
        <v>35</v>
      </c>
      <c r="B38" s="71"/>
      <c r="C38" s="74"/>
      <c r="D38" s="73"/>
    </row>
    <row r="39" spans="1:5" x14ac:dyDescent="0.3">
      <c r="A39" s="9" t="s">
        <v>36</v>
      </c>
      <c r="B39" s="71">
        <v>14</v>
      </c>
      <c r="C39" s="74"/>
      <c r="D39" s="73"/>
    </row>
    <row r="40" spans="1:5" x14ac:dyDescent="0.3">
      <c r="A40" s="7"/>
      <c r="B40" s="72"/>
      <c r="C40" s="72"/>
      <c r="D40" s="72"/>
    </row>
    <row r="41" spans="1:5" x14ac:dyDescent="0.3">
      <c r="A41" s="9" t="s">
        <v>37</v>
      </c>
      <c r="B41" s="71" t="s">
        <v>41</v>
      </c>
      <c r="C41" s="71"/>
      <c r="D41" s="39">
        <v>179</v>
      </c>
      <c r="E41" s="16"/>
    </row>
    <row r="42" spans="1:5" x14ac:dyDescent="0.3">
      <c r="A42" s="9" t="s">
        <v>38</v>
      </c>
      <c r="B42" s="71" t="s">
        <v>41</v>
      </c>
      <c r="C42" s="71"/>
      <c r="D42" s="39">
        <v>0</v>
      </c>
      <c r="E42" s="16"/>
    </row>
    <row r="43" spans="1:5" x14ac:dyDescent="0.3">
      <c r="A43" s="9" t="s">
        <v>39</v>
      </c>
      <c r="B43" s="71" t="s">
        <v>41</v>
      </c>
      <c r="C43" s="71"/>
      <c r="D43" s="39">
        <v>2</v>
      </c>
      <c r="E43" s="16"/>
    </row>
    <row r="44" spans="1:5" x14ac:dyDescent="0.3">
      <c r="A44" s="9" t="s">
        <v>40</v>
      </c>
      <c r="B44" s="71" t="s">
        <v>41</v>
      </c>
      <c r="C44" s="71"/>
      <c r="D44" s="39">
        <v>1</v>
      </c>
      <c r="E44" s="16"/>
    </row>
  </sheetData>
  <mergeCells count="15">
    <mergeCell ref="B17:D17"/>
    <mergeCell ref="B6:D6"/>
    <mergeCell ref="B12:D12"/>
    <mergeCell ref="B14:D14"/>
    <mergeCell ref="B15:D15"/>
    <mergeCell ref="B16:D16"/>
    <mergeCell ref="B42:C42"/>
    <mergeCell ref="B43:C43"/>
    <mergeCell ref="B44:C44"/>
    <mergeCell ref="B18:D19"/>
    <mergeCell ref="D31:D39"/>
    <mergeCell ref="B38:C38"/>
    <mergeCell ref="B39:C39"/>
    <mergeCell ref="B40:D40"/>
    <mergeCell ref="B41:C4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F6EBA-3EAB-4B69-994D-D1B8A6D3A230}">
  <sheetPr>
    <tabColor theme="7" tint="0.59999389629810485"/>
  </sheetPr>
  <dimension ref="A1:G44"/>
  <sheetViews>
    <sheetView zoomScale="80" zoomScaleNormal="80" workbookViewId="0">
      <selection activeCell="A9" sqref="A9"/>
    </sheetView>
  </sheetViews>
  <sheetFormatPr defaultRowHeight="14.4" x14ac:dyDescent="0.3"/>
  <cols>
    <col min="1" max="1" width="119.33203125" style="4" customWidth="1"/>
    <col min="2" max="2" width="27.5546875" style="6" customWidth="1"/>
    <col min="3" max="3" width="22.6640625" style="6" customWidth="1"/>
    <col min="4" max="4" width="27.33203125" style="6" customWidth="1"/>
  </cols>
  <sheetData>
    <row r="1" spans="1:5" ht="15" thickBot="1" x14ac:dyDescent="0.35">
      <c r="A1" s="1" t="s">
        <v>101</v>
      </c>
      <c r="B1" s="2" t="s">
        <v>0</v>
      </c>
      <c r="C1" s="3" t="s">
        <v>1</v>
      </c>
      <c r="D1" s="2" t="s">
        <v>91</v>
      </c>
    </row>
    <row r="2" spans="1:5" ht="29.4" thickBot="1" x14ac:dyDescent="0.35">
      <c r="A2" s="5" t="s">
        <v>2</v>
      </c>
    </row>
    <row r="3" spans="1:5" ht="15" thickBot="1" x14ac:dyDescent="0.35">
      <c r="A3" s="7"/>
    </row>
    <row r="4" spans="1:5" ht="15" thickBot="1" x14ac:dyDescent="0.35">
      <c r="A4" s="8" t="s">
        <v>3</v>
      </c>
    </row>
    <row r="5" spans="1:5" ht="15.6" customHeight="1" x14ac:dyDescent="0.3">
      <c r="A5" s="9" t="s">
        <v>4</v>
      </c>
      <c r="B5" s="90">
        <v>2467491</v>
      </c>
      <c r="C5" s="90">
        <v>17776</v>
      </c>
      <c r="D5" s="90">
        <v>1383768</v>
      </c>
      <c r="E5" s="16"/>
    </row>
    <row r="6" spans="1:5" x14ac:dyDescent="0.3">
      <c r="A6" s="9" t="s">
        <v>5</v>
      </c>
      <c r="B6" s="76"/>
      <c r="C6" s="76"/>
      <c r="D6" s="76"/>
      <c r="E6" s="16"/>
    </row>
    <row r="7" spans="1:5" x14ac:dyDescent="0.3">
      <c r="A7" s="10" t="s">
        <v>6</v>
      </c>
      <c r="B7" s="63">
        <v>108226</v>
      </c>
      <c r="C7" s="63">
        <v>45451</v>
      </c>
      <c r="D7" s="63">
        <v>165238</v>
      </c>
      <c r="E7" s="16"/>
    </row>
    <row r="8" spans="1:5" x14ac:dyDescent="0.3">
      <c r="A8" s="10" t="s">
        <v>7</v>
      </c>
      <c r="B8" s="63">
        <v>563240</v>
      </c>
      <c r="C8" s="63">
        <v>92489</v>
      </c>
      <c r="D8" s="63">
        <v>674400</v>
      </c>
      <c r="E8" s="16"/>
    </row>
    <row r="9" spans="1:5" x14ac:dyDescent="0.3">
      <c r="A9" s="10" t="s">
        <v>8</v>
      </c>
      <c r="B9" s="63">
        <v>859087</v>
      </c>
      <c r="C9" s="63">
        <v>108328</v>
      </c>
      <c r="D9" s="60">
        <v>160018</v>
      </c>
      <c r="E9" s="16"/>
    </row>
    <row r="10" spans="1:5" x14ac:dyDescent="0.3">
      <c r="A10" s="9" t="s">
        <v>9</v>
      </c>
      <c r="B10" s="61">
        <v>35717.03</v>
      </c>
      <c r="C10" s="61">
        <v>0</v>
      </c>
      <c r="D10" s="61">
        <v>1617.9700000000012</v>
      </c>
      <c r="E10" s="16"/>
    </row>
    <row r="11" spans="1:5" x14ac:dyDescent="0.3">
      <c r="A11" s="9" t="s">
        <v>10</v>
      </c>
      <c r="B11" s="84">
        <v>3945.77</v>
      </c>
      <c r="C11" s="84">
        <v>50.4</v>
      </c>
      <c r="D11" s="87">
        <v>0</v>
      </c>
      <c r="E11" s="16"/>
    </row>
    <row r="12" spans="1:5" ht="15" thickBot="1" x14ac:dyDescent="0.35">
      <c r="B12" s="72"/>
      <c r="C12" s="72"/>
      <c r="D12" s="72"/>
    </row>
    <row r="13" spans="1:5" ht="15" thickBot="1" x14ac:dyDescent="0.35">
      <c r="A13" s="8" t="s">
        <v>11</v>
      </c>
      <c r="B13" s="11"/>
      <c r="C13" s="11"/>
      <c r="D13" s="11"/>
    </row>
    <row r="14" spans="1:5" ht="47.4" customHeight="1" x14ac:dyDescent="0.3">
      <c r="A14" s="9" t="s">
        <v>12</v>
      </c>
      <c r="B14" s="77" t="s">
        <v>97</v>
      </c>
      <c r="C14" s="78"/>
      <c r="D14" s="79"/>
    </row>
    <row r="15" spans="1:5" ht="75.599999999999994" customHeight="1" x14ac:dyDescent="0.3">
      <c r="A15" s="9" t="s">
        <v>13</v>
      </c>
      <c r="B15" s="75" t="s">
        <v>98</v>
      </c>
      <c r="C15" s="75"/>
      <c r="D15" s="75"/>
    </row>
    <row r="16" spans="1:5" ht="25.8" customHeight="1" x14ac:dyDescent="0.3">
      <c r="A16" s="9" t="s">
        <v>14</v>
      </c>
      <c r="B16" s="75" t="s">
        <v>99</v>
      </c>
      <c r="C16" s="75"/>
      <c r="D16" s="75"/>
    </row>
    <row r="17" spans="1:7" ht="32.4" customHeight="1" x14ac:dyDescent="0.3">
      <c r="A17" s="9" t="s">
        <v>15</v>
      </c>
      <c r="B17" s="75" t="s">
        <v>100</v>
      </c>
      <c r="C17" s="75"/>
      <c r="D17" s="75"/>
    </row>
    <row r="18" spans="1:7" ht="15" thickBot="1" x14ac:dyDescent="0.35">
      <c r="A18" s="9"/>
      <c r="B18" s="72"/>
      <c r="C18" s="72"/>
      <c r="D18" s="72"/>
    </row>
    <row r="19" spans="1:7" ht="15" thickBot="1" x14ac:dyDescent="0.35">
      <c r="A19" s="8" t="s">
        <v>16</v>
      </c>
      <c r="B19" s="72"/>
      <c r="C19" s="72"/>
      <c r="D19" s="72"/>
    </row>
    <row r="20" spans="1:7" x14ac:dyDescent="0.3">
      <c r="A20" s="9" t="s">
        <v>17</v>
      </c>
      <c r="B20" s="15">
        <v>11956</v>
      </c>
      <c r="C20" s="15">
        <v>147</v>
      </c>
      <c r="D20" s="15">
        <v>1603</v>
      </c>
      <c r="E20" s="46"/>
      <c r="F20" s="46"/>
      <c r="G20" s="46"/>
    </row>
    <row r="21" spans="1:7" x14ac:dyDescent="0.3">
      <c r="A21" s="9" t="s">
        <v>18</v>
      </c>
      <c r="B21" s="15">
        <v>3</v>
      </c>
      <c r="C21" s="15">
        <v>0</v>
      </c>
      <c r="D21" s="15">
        <v>1</v>
      </c>
      <c r="E21" s="46"/>
      <c r="F21" s="46"/>
      <c r="G21" s="6"/>
    </row>
    <row r="22" spans="1:7" x14ac:dyDescent="0.3">
      <c r="A22" s="9" t="s">
        <v>19</v>
      </c>
      <c r="B22" s="15">
        <v>0</v>
      </c>
      <c r="C22" s="15">
        <v>0</v>
      </c>
      <c r="D22" s="38">
        <v>56</v>
      </c>
      <c r="E22" s="46"/>
      <c r="F22" s="46"/>
      <c r="G22" s="46"/>
    </row>
    <row r="23" spans="1:7" x14ac:dyDescent="0.3">
      <c r="A23" s="9" t="s">
        <v>20</v>
      </c>
      <c r="B23" s="15">
        <v>2</v>
      </c>
      <c r="C23" s="15">
        <v>0</v>
      </c>
      <c r="D23" s="15">
        <v>1</v>
      </c>
      <c r="E23" s="46"/>
      <c r="F23" s="46"/>
      <c r="G23" s="6"/>
    </row>
    <row r="24" spans="1:7" x14ac:dyDescent="0.3">
      <c r="A24" s="9" t="s">
        <v>21</v>
      </c>
      <c r="B24" s="67">
        <v>0</v>
      </c>
      <c r="C24" s="67">
        <v>0</v>
      </c>
      <c r="D24" s="67">
        <v>0</v>
      </c>
      <c r="E24" s="46"/>
      <c r="F24" s="46"/>
      <c r="G24" s="46"/>
    </row>
    <row r="25" spans="1:7" x14ac:dyDescent="0.3">
      <c r="A25" s="9" t="s">
        <v>22</v>
      </c>
      <c r="B25" s="14">
        <v>410</v>
      </c>
      <c r="C25" s="14">
        <v>9</v>
      </c>
      <c r="D25" s="14">
        <v>13</v>
      </c>
      <c r="E25" s="46"/>
      <c r="F25" s="46"/>
      <c r="G25" s="46"/>
    </row>
    <row r="26" spans="1:7" x14ac:dyDescent="0.3">
      <c r="A26" s="9" t="s">
        <v>23</v>
      </c>
      <c r="B26" s="12">
        <v>0</v>
      </c>
      <c r="C26" s="12">
        <v>0</v>
      </c>
      <c r="D26" s="12">
        <v>0</v>
      </c>
    </row>
    <row r="27" spans="1:7" x14ac:dyDescent="0.3">
      <c r="A27" s="9" t="s">
        <v>24</v>
      </c>
      <c r="B27" s="68">
        <v>97</v>
      </c>
      <c r="C27" s="68">
        <v>24</v>
      </c>
      <c r="D27" s="69">
        <v>4</v>
      </c>
    </row>
    <row r="28" spans="1:7" x14ac:dyDescent="0.3">
      <c r="A28" s="9" t="s">
        <v>25</v>
      </c>
      <c r="B28" s="12">
        <v>5</v>
      </c>
      <c r="C28" s="12">
        <v>1</v>
      </c>
      <c r="D28" s="39">
        <v>1</v>
      </c>
    </row>
    <row r="29" spans="1:7" x14ac:dyDescent="0.3">
      <c r="A29" s="9" t="s">
        <v>26</v>
      </c>
      <c r="B29" s="12">
        <v>8</v>
      </c>
      <c r="C29" s="12">
        <v>3</v>
      </c>
      <c r="D29" s="39">
        <v>1</v>
      </c>
    </row>
    <row r="30" spans="1:7" x14ac:dyDescent="0.3">
      <c r="A30" s="9" t="s">
        <v>27</v>
      </c>
      <c r="B30" s="12" t="s">
        <v>41</v>
      </c>
      <c r="C30" s="12" t="s">
        <v>41</v>
      </c>
      <c r="D30" s="39" t="s">
        <v>41</v>
      </c>
    </row>
    <row r="31" spans="1:7" x14ac:dyDescent="0.3">
      <c r="A31" s="9" t="s">
        <v>28</v>
      </c>
      <c r="B31" s="12">
        <v>40</v>
      </c>
      <c r="C31" s="12">
        <v>18</v>
      </c>
      <c r="D31" s="73" t="s">
        <v>42</v>
      </c>
    </row>
    <row r="32" spans="1:7" x14ac:dyDescent="0.3">
      <c r="A32" s="9" t="s">
        <v>29</v>
      </c>
      <c r="B32" s="12">
        <v>1</v>
      </c>
      <c r="C32" s="12">
        <v>0</v>
      </c>
      <c r="D32" s="73"/>
    </row>
    <row r="33" spans="1:5" x14ac:dyDescent="0.3">
      <c r="A33" s="9" t="s">
        <v>30</v>
      </c>
      <c r="B33" s="12">
        <v>0</v>
      </c>
      <c r="C33" s="12">
        <v>0</v>
      </c>
      <c r="D33" s="73"/>
    </row>
    <row r="34" spans="1:5" ht="15.6" x14ac:dyDescent="0.3">
      <c r="A34" s="9" t="s">
        <v>31</v>
      </c>
      <c r="B34" s="12" t="s">
        <v>41</v>
      </c>
      <c r="C34" s="13">
        <v>0</v>
      </c>
      <c r="D34" s="73"/>
    </row>
    <row r="35" spans="1:5" ht="15.6" x14ac:dyDescent="0.3">
      <c r="A35" s="9" t="s">
        <v>32</v>
      </c>
      <c r="B35" s="12" t="s">
        <v>41</v>
      </c>
      <c r="C35" s="13">
        <v>0</v>
      </c>
      <c r="D35" s="73"/>
    </row>
    <row r="36" spans="1:5" x14ac:dyDescent="0.3">
      <c r="A36" s="9" t="s">
        <v>33</v>
      </c>
      <c r="B36" s="12" t="s">
        <v>41</v>
      </c>
      <c r="C36" s="12">
        <v>0</v>
      </c>
      <c r="D36" s="73"/>
    </row>
    <row r="37" spans="1:5" ht="15.6" x14ac:dyDescent="0.3">
      <c r="A37" s="9" t="s">
        <v>34</v>
      </c>
      <c r="B37" s="12" t="s">
        <v>41</v>
      </c>
      <c r="C37" s="13">
        <v>0</v>
      </c>
      <c r="D37" s="73"/>
    </row>
    <row r="38" spans="1:5" x14ac:dyDescent="0.3">
      <c r="A38" s="9" t="s">
        <v>35</v>
      </c>
      <c r="B38" s="71"/>
      <c r="C38" s="74"/>
      <c r="D38" s="73"/>
    </row>
    <row r="39" spans="1:5" x14ac:dyDescent="0.3">
      <c r="A39" s="9" t="s">
        <v>36</v>
      </c>
      <c r="B39" s="71">
        <v>16</v>
      </c>
      <c r="C39" s="74"/>
      <c r="D39" s="73"/>
    </row>
    <row r="40" spans="1:5" x14ac:dyDescent="0.3">
      <c r="A40" s="7"/>
      <c r="B40" s="72"/>
      <c r="C40" s="72"/>
      <c r="D40" s="72"/>
    </row>
    <row r="41" spans="1:5" x14ac:dyDescent="0.3">
      <c r="A41" s="9" t="s">
        <v>37</v>
      </c>
      <c r="B41" s="71" t="s">
        <v>41</v>
      </c>
      <c r="C41" s="71"/>
      <c r="D41" s="39">
        <v>183</v>
      </c>
      <c r="E41" s="16"/>
    </row>
    <row r="42" spans="1:5" x14ac:dyDescent="0.3">
      <c r="A42" s="9" t="s">
        <v>38</v>
      </c>
      <c r="B42" s="71" t="s">
        <v>41</v>
      </c>
      <c r="C42" s="71"/>
      <c r="D42" s="39">
        <v>0</v>
      </c>
      <c r="E42" s="16"/>
    </row>
    <row r="43" spans="1:5" x14ac:dyDescent="0.3">
      <c r="A43" s="9" t="s">
        <v>39</v>
      </c>
      <c r="B43" s="71" t="s">
        <v>41</v>
      </c>
      <c r="C43" s="71"/>
      <c r="D43" s="39">
        <v>3</v>
      </c>
      <c r="E43" s="16"/>
    </row>
    <row r="44" spans="1:5" x14ac:dyDescent="0.3">
      <c r="A44" s="9" t="s">
        <v>40</v>
      </c>
      <c r="B44" s="71" t="s">
        <v>41</v>
      </c>
      <c r="C44" s="71"/>
      <c r="D44" s="39">
        <v>1</v>
      </c>
      <c r="E44" s="16"/>
    </row>
  </sheetData>
  <mergeCells count="15">
    <mergeCell ref="B17:D17"/>
    <mergeCell ref="B6:D6"/>
    <mergeCell ref="B12:D12"/>
    <mergeCell ref="B14:D14"/>
    <mergeCell ref="B15:D15"/>
    <mergeCell ref="B16:D16"/>
    <mergeCell ref="B42:C42"/>
    <mergeCell ref="B43:C43"/>
    <mergeCell ref="B44:C44"/>
    <mergeCell ref="B18:D19"/>
    <mergeCell ref="D31:D39"/>
    <mergeCell ref="B38:C38"/>
    <mergeCell ref="B39:C39"/>
    <mergeCell ref="B40:D40"/>
    <mergeCell ref="B41:C4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EBB66-0A93-4BED-9677-B1B4D484ADD5}">
  <sheetPr>
    <tabColor theme="9" tint="0.59999389629810485"/>
  </sheetPr>
  <dimension ref="A1:E44"/>
  <sheetViews>
    <sheetView zoomScale="80" zoomScaleNormal="80" workbookViewId="0">
      <selection activeCell="A9" sqref="A9"/>
    </sheetView>
  </sheetViews>
  <sheetFormatPr defaultRowHeight="14.4" x14ac:dyDescent="0.3"/>
  <cols>
    <col min="1" max="1" width="119.33203125" style="4" customWidth="1"/>
    <col min="2" max="2" width="27.5546875" style="6" customWidth="1"/>
    <col min="3" max="3" width="22.6640625" style="6" customWidth="1"/>
    <col min="4" max="4" width="27.33203125" style="6" customWidth="1"/>
  </cols>
  <sheetData>
    <row r="1" spans="1:5" ht="15" thickBot="1" x14ac:dyDescent="0.35">
      <c r="A1" s="1" t="s">
        <v>101</v>
      </c>
      <c r="B1" s="2" t="s">
        <v>0</v>
      </c>
      <c r="C1" s="3" t="s">
        <v>1</v>
      </c>
      <c r="D1" s="2" t="s">
        <v>91</v>
      </c>
    </row>
    <row r="2" spans="1:5" ht="29.4" thickBot="1" x14ac:dyDescent="0.35">
      <c r="A2" s="5" t="s">
        <v>2</v>
      </c>
    </row>
    <row r="3" spans="1:5" ht="15" thickBot="1" x14ac:dyDescent="0.35">
      <c r="A3" s="7"/>
    </row>
    <row r="4" spans="1:5" ht="15" thickBot="1" x14ac:dyDescent="0.35">
      <c r="A4" s="8" t="s">
        <v>3</v>
      </c>
    </row>
    <row r="5" spans="1:5" ht="15.6" customHeight="1" x14ac:dyDescent="0.3">
      <c r="A5" s="9" t="s">
        <v>4</v>
      </c>
      <c r="B5" s="91">
        <v>26307371</v>
      </c>
      <c r="C5" s="91">
        <v>2646889</v>
      </c>
      <c r="D5" s="91">
        <v>26615726</v>
      </c>
      <c r="E5" s="16"/>
    </row>
    <row r="6" spans="1:5" x14ac:dyDescent="0.3">
      <c r="A6" s="9" t="s">
        <v>5</v>
      </c>
      <c r="B6" s="76"/>
      <c r="C6" s="76"/>
      <c r="D6" s="76"/>
      <c r="E6" s="16"/>
    </row>
    <row r="7" spans="1:5" x14ac:dyDescent="0.3">
      <c r="A7" s="10" t="s">
        <v>6</v>
      </c>
      <c r="B7" s="63">
        <v>2327326</v>
      </c>
      <c r="C7" s="63">
        <v>912873</v>
      </c>
      <c r="D7" s="63">
        <v>1166691</v>
      </c>
      <c r="E7" s="16"/>
    </row>
    <row r="8" spans="1:5" x14ac:dyDescent="0.3">
      <c r="A8" s="10" t="s">
        <v>7</v>
      </c>
      <c r="B8" s="61">
        <v>62227101</v>
      </c>
      <c r="C8" s="61">
        <v>40129063</v>
      </c>
      <c r="D8" s="64">
        <v>10972193</v>
      </c>
      <c r="E8" s="16"/>
    </row>
    <row r="9" spans="1:5" x14ac:dyDescent="0.3">
      <c r="A9" s="10" t="s">
        <v>8</v>
      </c>
      <c r="B9" s="61">
        <v>68671165</v>
      </c>
      <c r="C9" s="61">
        <v>42149639</v>
      </c>
      <c r="D9" s="64">
        <v>15679550</v>
      </c>
      <c r="E9" s="16"/>
    </row>
    <row r="10" spans="1:5" x14ac:dyDescent="0.3">
      <c r="A10" s="9" t="s">
        <v>9</v>
      </c>
      <c r="B10" s="84">
        <v>2164983.6200000006</v>
      </c>
      <c r="C10" s="84">
        <v>638099.89999999991</v>
      </c>
      <c r="D10" s="86">
        <v>116315.7099999995</v>
      </c>
      <c r="E10" s="16"/>
    </row>
    <row r="11" spans="1:5" x14ac:dyDescent="0.3">
      <c r="A11" s="9" t="s">
        <v>10</v>
      </c>
      <c r="B11" s="84">
        <v>250197.52999999997</v>
      </c>
      <c r="C11" s="84">
        <v>31782.080000000002</v>
      </c>
      <c r="D11" s="87">
        <v>122060.03000000003</v>
      </c>
      <c r="E11" s="16"/>
    </row>
    <row r="12" spans="1:5" ht="15" thickBot="1" x14ac:dyDescent="0.35">
      <c r="B12" s="72"/>
      <c r="C12" s="72"/>
      <c r="D12" s="72"/>
    </row>
    <row r="13" spans="1:5" ht="15" thickBot="1" x14ac:dyDescent="0.35">
      <c r="A13" s="8" t="s">
        <v>11</v>
      </c>
      <c r="B13" s="11"/>
      <c r="C13" s="11"/>
      <c r="D13" s="11"/>
    </row>
    <row r="14" spans="1:5" ht="47.4" customHeight="1" x14ac:dyDescent="0.3">
      <c r="A14" s="9" t="s">
        <v>12</v>
      </c>
      <c r="B14" s="77" t="s">
        <v>97</v>
      </c>
      <c r="C14" s="78"/>
      <c r="D14" s="79"/>
    </row>
    <row r="15" spans="1:5" ht="75.599999999999994" customHeight="1" x14ac:dyDescent="0.3">
      <c r="A15" s="9" t="s">
        <v>13</v>
      </c>
      <c r="B15" s="75" t="s">
        <v>98</v>
      </c>
      <c r="C15" s="75"/>
      <c r="D15" s="75"/>
    </row>
    <row r="16" spans="1:5" ht="25.8" customHeight="1" x14ac:dyDescent="0.3">
      <c r="A16" s="9" t="s">
        <v>14</v>
      </c>
      <c r="B16" s="75" t="s">
        <v>99</v>
      </c>
      <c r="C16" s="75"/>
      <c r="D16" s="75"/>
    </row>
    <row r="17" spans="1:4" ht="32.4" customHeight="1" x14ac:dyDescent="0.3">
      <c r="A17" s="9" t="s">
        <v>15</v>
      </c>
      <c r="B17" s="75" t="s">
        <v>100</v>
      </c>
      <c r="C17" s="75"/>
      <c r="D17" s="75"/>
    </row>
    <row r="18" spans="1:4" ht="15" thickBot="1" x14ac:dyDescent="0.35">
      <c r="A18" s="9"/>
      <c r="B18" s="72"/>
      <c r="C18" s="72"/>
      <c r="D18" s="72"/>
    </row>
    <row r="19" spans="1:4" ht="15" thickBot="1" x14ac:dyDescent="0.35">
      <c r="A19" s="8" t="s">
        <v>16</v>
      </c>
      <c r="B19" s="72"/>
      <c r="C19" s="72"/>
      <c r="D19" s="72"/>
    </row>
    <row r="20" spans="1:4" x14ac:dyDescent="0.3">
      <c r="A20" s="9" t="s">
        <v>17</v>
      </c>
      <c r="B20" s="41">
        <v>793743</v>
      </c>
      <c r="C20" s="41">
        <v>74789</v>
      </c>
      <c r="D20" s="41">
        <v>78078</v>
      </c>
    </row>
    <row r="21" spans="1:4" x14ac:dyDescent="0.3">
      <c r="A21" s="9" t="s">
        <v>18</v>
      </c>
      <c r="B21" s="42">
        <v>656</v>
      </c>
      <c r="C21" s="42">
        <v>310</v>
      </c>
      <c r="D21" s="42">
        <v>96</v>
      </c>
    </row>
    <row r="22" spans="1:4" x14ac:dyDescent="0.3">
      <c r="A22" s="9" t="s">
        <v>19</v>
      </c>
      <c r="B22" s="15">
        <v>9</v>
      </c>
      <c r="C22" s="15">
        <v>407</v>
      </c>
      <c r="D22" s="38">
        <v>0</v>
      </c>
    </row>
    <row r="23" spans="1:4" x14ac:dyDescent="0.3">
      <c r="A23" s="9" t="s">
        <v>20</v>
      </c>
      <c r="B23" s="42">
        <v>587</v>
      </c>
      <c r="C23" s="42">
        <v>309</v>
      </c>
      <c r="D23" s="42">
        <v>54</v>
      </c>
    </row>
    <row r="24" spans="1:4" x14ac:dyDescent="0.3">
      <c r="A24" s="9" t="s">
        <v>21</v>
      </c>
      <c r="B24" s="67">
        <v>0</v>
      </c>
      <c r="C24" s="67">
        <v>0</v>
      </c>
      <c r="D24" s="67">
        <v>0</v>
      </c>
    </row>
    <row r="25" spans="1:4" x14ac:dyDescent="0.3">
      <c r="A25" s="9" t="s">
        <v>22</v>
      </c>
      <c r="B25" s="14">
        <v>38786</v>
      </c>
      <c r="C25" s="14">
        <v>4363</v>
      </c>
      <c r="D25" s="14">
        <v>728</v>
      </c>
    </row>
    <row r="26" spans="1:4" x14ac:dyDescent="0.3">
      <c r="A26" s="9" t="s">
        <v>23</v>
      </c>
      <c r="B26" s="12">
        <v>0</v>
      </c>
      <c r="C26" s="12">
        <v>0</v>
      </c>
      <c r="D26" s="12">
        <v>0</v>
      </c>
    </row>
    <row r="27" spans="1:4" x14ac:dyDescent="0.3">
      <c r="A27" s="9" t="s">
        <v>24</v>
      </c>
      <c r="B27" s="68">
        <v>15030</v>
      </c>
      <c r="C27" s="68">
        <v>5602</v>
      </c>
      <c r="D27" s="68">
        <v>552</v>
      </c>
    </row>
    <row r="28" spans="1:4" x14ac:dyDescent="0.3">
      <c r="A28" s="9" t="s">
        <v>25</v>
      </c>
      <c r="B28" s="15">
        <v>169</v>
      </c>
      <c r="C28" s="15">
        <v>73</v>
      </c>
      <c r="D28" s="15">
        <v>24</v>
      </c>
    </row>
    <row r="29" spans="1:4" x14ac:dyDescent="0.3">
      <c r="A29" s="9" t="s">
        <v>26</v>
      </c>
      <c r="B29" s="15">
        <v>5233</v>
      </c>
      <c r="C29" s="15">
        <v>1732</v>
      </c>
      <c r="D29" s="15">
        <v>123</v>
      </c>
    </row>
    <row r="30" spans="1:4" x14ac:dyDescent="0.3">
      <c r="A30" s="9" t="s">
        <v>27</v>
      </c>
      <c r="B30" s="12" t="s">
        <v>41</v>
      </c>
      <c r="C30" s="12" t="s">
        <v>41</v>
      </c>
      <c r="D30" s="39" t="s">
        <v>41</v>
      </c>
    </row>
    <row r="31" spans="1:4" x14ac:dyDescent="0.3">
      <c r="A31" s="9" t="s">
        <v>28</v>
      </c>
      <c r="B31" s="12">
        <v>362</v>
      </c>
      <c r="C31" s="12">
        <v>807</v>
      </c>
      <c r="D31" s="73" t="s">
        <v>42</v>
      </c>
    </row>
    <row r="32" spans="1:4" x14ac:dyDescent="0.3">
      <c r="A32" s="9" t="s">
        <v>29</v>
      </c>
      <c r="B32" s="12">
        <v>342</v>
      </c>
      <c r="C32" s="12">
        <v>354</v>
      </c>
      <c r="D32" s="73"/>
    </row>
    <row r="33" spans="1:5" x14ac:dyDescent="0.3">
      <c r="A33" s="9" t="s">
        <v>30</v>
      </c>
      <c r="B33" s="12">
        <v>431</v>
      </c>
      <c r="C33" s="12">
        <v>546</v>
      </c>
      <c r="D33" s="73"/>
    </row>
    <row r="34" spans="1:5" ht="15.6" x14ac:dyDescent="0.3">
      <c r="A34" s="9" t="s">
        <v>31</v>
      </c>
      <c r="B34" s="12" t="s">
        <v>41</v>
      </c>
      <c r="C34" s="13">
        <v>117</v>
      </c>
      <c r="D34" s="73"/>
    </row>
    <row r="35" spans="1:5" ht="15.6" x14ac:dyDescent="0.3">
      <c r="A35" s="9" t="s">
        <v>32</v>
      </c>
      <c r="B35" s="12" t="s">
        <v>41</v>
      </c>
      <c r="C35" s="13">
        <v>402</v>
      </c>
      <c r="D35" s="73"/>
    </row>
    <row r="36" spans="1:5" x14ac:dyDescent="0.3">
      <c r="A36" s="9" t="s">
        <v>33</v>
      </c>
      <c r="B36" s="12" t="s">
        <v>41</v>
      </c>
      <c r="C36" s="12">
        <v>80</v>
      </c>
      <c r="D36" s="73"/>
    </row>
    <row r="37" spans="1:5" ht="15.6" x14ac:dyDescent="0.3">
      <c r="A37" s="9" t="s">
        <v>34</v>
      </c>
      <c r="B37" s="12" t="s">
        <v>41</v>
      </c>
      <c r="C37" s="13">
        <v>186</v>
      </c>
      <c r="D37" s="73"/>
    </row>
    <row r="38" spans="1:5" x14ac:dyDescent="0.3">
      <c r="A38" s="9" t="s">
        <v>35</v>
      </c>
      <c r="B38" s="71">
        <v>914</v>
      </c>
      <c r="C38" s="74"/>
      <c r="D38" s="73"/>
    </row>
    <row r="39" spans="1:5" x14ac:dyDescent="0.3">
      <c r="A39" s="9" t="s">
        <v>36</v>
      </c>
      <c r="B39" s="71">
        <v>1070</v>
      </c>
      <c r="C39" s="74"/>
      <c r="D39" s="73"/>
    </row>
    <row r="40" spans="1:5" x14ac:dyDescent="0.3">
      <c r="A40" s="7"/>
      <c r="B40" s="72"/>
      <c r="C40" s="72"/>
      <c r="D40" s="72"/>
    </row>
    <row r="41" spans="1:5" x14ac:dyDescent="0.3">
      <c r="A41" s="9" t="s">
        <v>37</v>
      </c>
      <c r="B41" s="71" t="s">
        <v>41</v>
      </c>
      <c r="C41" s="71"/>
      <c r="D41" s="39">
        <v>29</v>
      </c>
      <c r="E41" s="16"/>
    </row>
    <row r="42" spans="1:5" x14ac:dyDescent="0.3">
      <c r="A42" s="9" t="s">
        <v>38</v>
      </c>
      <c r="B42" s="71" t="s">
        <v>41</v>
      </c>
      <c r="C42" s="71"/>
      <c r="D42" s="39">
        <v>0</v>
      </c>
      <c r="E42" s="16"/>
    </row>
    <row r="43" spans="1:5" x14ac:dyDescent="0.3">
      <c r="A43" s="9" t="s">
        <v>39</v>
      </c>
      <c r="B43" s="71" t="s">
        <v>41</v>
      </c>
      <c r="C43" s="71"/>
      <c r="D43" s="39">
        <v>0</v>
      </c>
      <c r="E43" s="16"/>
    </row>
    <row r="44" spans="1:5" x14ac:dyDescent="0.3">
      <c r="A44" s="9" t="s">
        <v>40</v>
      </c>
      <c r="B44" s="71" t="s">
        <v>41</v>
      </c>
      <c r="C44" s="71"/>
      <c r="D44" s="39">
        <v>0</v>
      </c>
      <c r="E44" s="16"/>
    </row>
  </sheetData>
  <mergeCells count="15">
    <mergeCell ref="B43:C43"/>
    <mergeCell ref="B44:C44"/>
    <mergeCell ref="B40:D40"/>
    <mergeCell ref="B41:C41"/>
    <mergeCell ref="B42:C42"/>
    <mergeCell ref="D31:D39"/>
    <mergeCell ref="B38:C38"/>
    <mergeCell ref="B39:C39"/>
    <mergeCell ref="B12:D12"/>
    <mergeCell ref="B18:D19"/>
    <mergeCell ref="B6:D6"/>
    <mergeCell ref="B14:D14"/>
    <mergeCell ref="B15:D15"/>
    <mergeCell ref="B16:D16"/>
    <mergeCell ref="B17:D1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978C-E762-45C5-BA93-9296CE78F566}">
  <sheetPr>
    <tabColor theme="9" tint="0.59999389629810485"/>
  </sheetPr>
  <dimension ref="A1:E44"/>
  <sheetViews>
    <sheetView zoomScale="80" zoomScaleNormal="80" workbookViewId="0">
      <selection activeCell="A9" sqref="A9"/>
    </sheetView>
  </sheetViews>
  <sheetFormatPr defaultRowHeight="14.4" x14ac:dyDescent="0.3"/>
  <cols>
    <col min="1" max="1" width="119.33203125" style="4" customWidth="1"/>
    <col min="2" max="2" width="27.5546875" style="6" customWidth="1"/>
    <col min="3" max="3" width="22.6640625" style="6" customWidth="1"/>
    <col min="4" max="4" width="27.33203125" style="6" customWidth="1"/>
  </cols>
  <sheetData>
    <row r="1" spans="1:5" ht="15" thickBot="1" x14ac:dyDescent="0.35">
      <c r="A1" s="1" t="s">
        <v>101</v>
      </c>
      <c r="B1" s="2" t="s">
        <v>0</v>
      </c>
      <c r="C1" s="3" t="s">
        <v>1</v>
      </c>
      <c r="D1" s="2" t="s">
        <v>91</v>
      </c>
    </row>
    <row r="2" spans="1:5" ht="29.4" thickBot="1" x14ac:dyDescent="0.35">
      <c r="A2" s="5" t="s">
        <v>2</v>
      </c>
    </row>
    <row r="3" spans="1:5" ht="15" thickBot="1" x14ac:dyDescent="0.35">
      <c r="A3" s="7"/>
    </row>
    <row r="4" spans="1:5" ht="15" thickBot="1" x14ac:dyDescent="0.35">
      <c r="A4" s="8" t="s">
        <v>3</v>
      </c>
    </row>
    <row r="5" spans="1:5" ht="15.6" customHeight="1" x14ac:dyDescent="0.3">
      <c r="A5" s="9" t="s">
        <v>4</v>
      </c>
      <c r="B5" s="91">
        <v>64593121</v>
      </c>
      <c r="C5" s="91">
        <v>6420664</v>
      </c>
      <c r="D5" s="91">
        <v>35163461</v>
      </c>
      <c r="E5" s="16"/>
    </row>
    <row r="6" spans="1:5" x14ac:dyDescent="0.3">
      <c r="A6" s="9" t="s">
        <v>5</v>
      </c>
      <c r="B6" s="80"/>
      <c r="C6" s="80"/>
      <c r="D6" s="80"/>
      <c r="E6" s="16"/>
    </row>
    <row r="7" spans="1:5" x14ac:dyDescent="0.3">
      <c r="A7" s="10" t="s">
        <v>6</v>
      </c>
      <c r="B7" s="61">
        <v>2356766</v>
      </c>
      <c r="C7" s="61">
        <v>875726</v>
      </c>
      <c r="D7" s="62">
        <v>1571485</v>
      </c>
      <c r="E7" s="16"/>
    </row>
    <row r="8" spans="1:5" x14ac:dyDescent="0.3">
      <c r="A8" s="10" t="s">
        <v>7</v>
      </c>
      <c r="B8" s="61">
        <v>58871127</v>
      </c>
      <c r="C8" s="61">
        <v>39341125</v>
      </c>
      <c r="D8" s="62">
        <v>10393724</v>
      </c>
      <c r="E8" s="16"/>
    </row>
    <row r="9" spans="1:5" x14ac:dyDescent="0.3">
      <c r="A9" s="10" t="s">
        <v>8</v>
      </c>
      <c r="B9" s="61">
        <v>65918263</v>
      </c>
      <c r="C9" s="61">
        <v>41461631</v>
      </c>
      <c r="D9" s="62">
        <v>16479617</v>
      </c>
      <c r="E9" s="16"/>
    </row>
    <row r="10" spans="1:5" x14ac:dyDescent="0.3">
      <c r="A10" s="9" t="s">
        <v>9</v>
      </c>
      <c r="B10" s="85">
        <v>2307981.5600000005</v>
      </c>
      <c r="C10" s="85">
        <v>1027867.45</v>
      </c>
      <c r="D10" s="88">
        <v>119230.09999999963</v>
      </c>
      <c r="E10" s="16"/>
    </row>
    <row r="11" spans="1:5" x14ac:dyDescent="0.3">
      <c r="A11" s="9" t="s">
        <v>10</v>
      </c>
      <c r="B11" s="85">
        <v>286681.77999999997</v>
      </c>
      <c r="C11" s="85">
        <v>67112.38</v>
      </c>
      <c r="D11" s="89">
        <v>27790.73000000004</v>
      </c>
      <c r="E11" s="16"/>
    </row>
    <row r="12" spans="1:5" ht="15" thickBot="1" x14ac:dyDescent="0.35">
      <c r="B12" s="72"/>
      <c r="C12" s="72"/>
      <c r="D12" s="72"/>
    </row>
    <row r="13" spans="1:5" ht="15" thickBot="1" x14ac:dyDescent="0.35">
      <c r="A13" s="8" t="s">
        <v>11</v>
      </c>
      <c r="B13" s="11"/>
      <c r="C13" s="11"/>
      <c r="D13" s="11"/>
    </row>
    <row r="14" spans="1:5" ht="47.4" customHeight="1" x14ac:dyDescent="0.3">
      <c r="A14" s="9" t="s">
        <v>12</v>
      </c>
      <c r="B14" s="77" t="s">
        <v>97</v>
      </c>
      <c r="C14" s="78"/>
      <c r="D14" s="79"/>
    </row>
    <row r="15" spans="1:5" ht="75.599999999999994" customHeight="1" x14ac:dyDescent="0.3">
      <c r="A15" s="9" t="s">
        <v>13</v>
      </c>
      <c r="B15" s="75" t="s">
        <v>98</v>
      </c>
      <c r="C15" s="75"/>
      <c r="D15" s="75"/>
    </row>
    <row r="16" spans="1:5" ht="25.8" customHeight="1" x14ac:dyDescent="0.3">
      <c r="A16" s="9" t="s">
        <v>14</v>
      </c>
      <c r="B16" s="75" t="s">
        <v>99</v>
      </c>
      <c r="C16" s="75"/>
      <c r="D16" s="75"/>
    </row>
    <row r="17" spans="1:4" ht="32.4" customHeight="1" x14ac:dyDescent="0.3">
      <c r="A17" s="9" t="s">
        <v>15</v>
      </c>
      <c r="B17" s="75" t="s">
        <v>100</v>
      </c>
      <c r="C17" s="75"/>
      <c r="D17" s="75"/>
    </row>
    <row r="18" spans="1:4" ht="15" thickBot="1" x14ac:dyDescent="0.35">
      <c r="A18" s="9"/>
      <c r="B18" s="72"/>
      <c r="C18" s="72"/>
      <c r="D18" s="72"/>
    </row>
    <row r="19" spans="1:4" ht="15" thickBot="1" x14ac:dyDescent="0.35">
      <c r="A19" s="8" t="s">
        <v>16</v>
      </c>
      <c r="B19" s="72"/>
      <c r="C19" s="72"/>
      <c r="D19" s="72"/>
    </row>
    <row r="20" spans="1:4" x14ac:dyDescent="0.3">
      <c r="A20" s="9" t="s">
        <v>17</v>
      </c>
      <c r="B20" s="41">
        <v>796438</v>
      </c>
      <c r="C20" s="41">
        <v>76196</v>
      </c>
      <c r="D20" s="41">
        <v>78575</v>
      </c>
    </row>
    <row r="21" spans="1:4" x14ac:dyDescent="0.3">
      <c r="A21" s="9" t="s">
        <v>18</v>
      </c>
      <c r="B21" s="42">
        <v>302</v>
      </c>
      <c r="C21" s="42">
        <v>111</v>
      </c>
      <c r="D21" s="42">
        <v>56</v>
      </c>
    </row>
    <row r="22" spans="1:4" x14ac:dyDescent="0.3">
      <c r="A22" s="9" t="s">
        <v>19</v>
      </c>
      <c r="B22" s="15">
        <v>76</v>
      </c>
      <c r="C22" s="15">
        <v>311</v>
      </c>
      <c r="D22" s="38">
        <v>43</v>
      </c>
    </row>
    <row r="23" spans="1:4" x14ac:dyDescent="0.3">
      <c r="A23" s="9" t="s">
        <v>20</v>
      </c>
      <c r="B23" s="42">
        <v>347</v>
      </c>
      <c r="C23" s="42">
        <v>139</v>
      </c>
      <c r="D23" s="42">
        <v>90</v>
      </c>
    </row>
    <row r="24" spans="1:4" x14ac:dyDescent="0.3">
      <c r="A24" s="9" t="s">
        <v>21</v>
      </c>
      <c r="B24" s="67">
        <v>0</v>
      </c>
      <c r="C24" s="67">
        <v>0</v>
      </c>
      <c r="D24" s="67">
        <v>0</v>
      </c>
    </row>
    <row r="25" spans="1:4" x14ac:dyDescent="0.3">
      <c r="A25" s="9" t="s">
        <v>22</v>
      </c>
      <c r="B25" s="14">
        <v>42241</v>
      </c>
      <c r="C25" s="14">
        <v>4341</v>
      </c>
      <c r="D25" s="14">
        <v>782</v>
      </c>
    </row>
    <row r="26" spans="1:4" x14ac:dyDescent="0.3">
      <c r="A26" s="9" t="s">
        <v>23</v>
      </c>
      <c r="B26" s="12">
        <v>0</v>
      </c>
      <c r="C26" s="12">
        <v>0</v>
      </c>
      <c r="D26" s="12">
        <v>0</v>
      </c>
    </row>
    <row r="27" spans="1:4" x14ac:dyDescent="0.3">
      <c r="A27" s="9" t="s">
        <v>24</v>
      </c>
      <c r="B27" s="68">
        <v>14491</v>
      </c>
      <c r="C27" s="68">
        <v>5655</v>
      </c>
      <c r="D27" s="68">
        <v>575</v>
      </c>
    </row>
    <row r="28" spans="1:4" x14ac:dyDescent="0.3">
      <c r="A28" s="9" t="s">
        <v>25</v>
      </c>
      <c r="B28" s="15">
        <v>165</v>
      </c>
      <c r="C28" s="15">
        <v>73</v>
      </c>
      <c r="D28" s="15">
        <v>25</v>
      </c>
    </row>
    <row r="29" spans="1:4" x14ac:dyDescent="0.3">
      <c r="A29" s="9" t="s">
        <v>26</v>
      </c>
      <c r="B29" s="15">
        <v>5173</v>
      </c>
      <c r="C29" s="15">
        <v>1718</v>
      </c>
      <c r="D29" s="15">
        <v>122</v>
      </c>
    </row>
    <row r="30" spans="1:4" x14ac:dyDescent="0.3">
      <c r="A30" s="9" t="s">
        <v>27</v>
      </c>
      <c r="B30" s="12" t="s">
        <v>41</v>
      </c>
      <c r="C30" s="12" t="s">
        <v>41</v>
      </c>
      <c r="D30" s="39" t="s">
        <v>41</v>
      </c>
    </row>
    <row r="31" spans="1:4" x14ac:dyDescent="0.3">
      <c r="A31" s="9" t="s">
        <v>28</v>
      </c>
      <c r="B31" s="12">
        <v>558</v>
      </c>
      <c r="C31" s="12">
        <v>1193</v>
      </c>
      <c r="D31" s="73" t="s">
        <v>42</v>
      </c>
    </row>
    <row r="32" spans="1:4" x14ac:dyDescent="0.3">
      <c r="A32" s="9" t="s">
        <v>29</v>
      </c>
      <c r="B32" s="12">
        <v>378</v>
      </c>
      <c r="C32" s="12">
        <v>410</v>
      </c>
      <c r="D32" s="73"/>
    </row>
    <row r="33" spans="1:5" x14ac:dyDescent="0.3">
      <c r="A33" s="9" t="s">
        <v>30</v>
      </c>
      <c r="B33" s="12">
        <v>2139</v>
      </c>
      <c r="C33" s="12">
        <v>2054</v>
      </c>
      <c r="D33" s="73"/>
    </row>
    <row r="34" spans="1:5" x14ac:dyDescent="0.3">
      <c r="A34" s="9" t="s">
        <v>31</v>
      </c>
      <c r="B34" s="12" t="s">
        <v>41</v>
      </c>
      <c r="C34" s="66">
        <v>109</v>
      </c>
      <c r="D34" s="73"/>
    </row>
    <row r="35" spans="1:5" ht="15.6" x14ac:dyDescent="0.3">
      <c r="A35" s="9" t="s">
        <v>32</v>
      </c>
      <c r="B35" s="12" t="s">
        <v>41</v>
      </c>
      <c r="C35" s="13">
        <v>170</v>
      </c>
      <c r="D35" s="73"/>
    </row>
    <row r="36" spans="1:5" x14ac:dyDescent="0.3">
      <c r="A36" s="9" t="s">
        <v>33</v>
      </c>
      <c r="B36" s="12" t="s">
        <v>41</v>
      </c>
      <c r="C36" s="12">
        <v>49</v>
      </c>
      <c r="D36" s="73"/>
    </row>
    <row r="37" spans="1:5" ht="15.6" x14ac:dyDescent="0.3">
      <c r="A37" s="9" t="s">
        <v>34</v>
      </c>
      <c r="B37" s="12" t="s">
        <v>41</v>
      </c>
      <c r="C37" s="13">
        <v>251</v>
      </c>
      <c r="D37" s="73"/>
    </row>
    <row r="38" spans="1:5" x14ac:dyDescent="0.3">
      <c r="A38" s="9" t="s">
        <v>35</v>
      </c>
      <c r="B38" s="71">
        <v>1214</v>
      </c>
      <c r="C38" s="74"/>
      <c r="D38" s="73"/>
    </row>
    <row r="39" spans="1:5" x14ac:dyDescent="0.3">
      <c r="A39" s="9" t="s">
        <v>36</v>
      </c>
      <c r="B39" s="71">
        <v>1254</v>
      </c>
      <c r="C39" s="74"/>
      <c r="D39" s="73"/>
    </row>
    <row r="40" spans="1:5" x14ac:dyDescent="0.3">
      <c r="A40" s="7"/>
      <c r="B40" s="72"/>
      <c r="C40" s="72"/>
      <c r="D40" s="72"/>
    </row>
    <row r="41" spans="1:5" x14ac:dyDescent="0.3">
      <c r="A41" s="9" t="s">
        <v>37</v>
      </c>
      <c r="B41" s="71" t="s">
        <v>41</v>
      </c>
      <c r="C41" s="71"/>
      <c r="D41" s="39">
        <v>29</v>
      </c>
      <c r="E41" s="16"/>
    </row>
    <row r="42" spans="1:5" x14ac:dyDescent="0.3">
      <c r="A42" s="9" t="s">
        <v>38</v>
      </c>
      <c r="B42" s="71" t="s">
        <v>41</v>
      </c>
      <c r="C42" s="71"/>
      <c r="D42" s="39">
        <v>0</v>
      </c>
      <c r="E42" s="16"/>
    </row>
    <row r="43" spans="1:5" x14ac:dyDescent="0.3">
      <c r="A43" s="9" t="s">
        <v>39</v>
      </c>
      <c r="B43" s="71" t="s">
        <v>41</v>
      </c>
      <c r="C43" s="71"/>
      <c r="D43" s="39">
        <v>0</v>
      </c>
      <c r="E43" s="16"/>
    </row>
    <row r="44" spans="1:5" x14ac:dyDescent="0.3">
      <c r="A44" s="9" t="s">
        <v>40</v>
      </c>
      <c r="B44" s="71" t="s">
        <v>41</v>
      </c>
      <c r="C44" s="71"/>
      <c r="D44" s="39">
        <v>4</v>
      </c>
      <c r="E44" s="16"/>
    </row>
  </sheetData>
  <mergeCells count="15">
    <mergeCell ref="B42:C42"/>
    <mergeCell ref="B43:C43"/>
    <mergeCell ref="B44:C44"/>
    <mergeCell ref="B18:D19"/>
    <mergeCell ref="D31:D39"/>
    <mergeCell ref="B38:C38"/>
    <mergeCell ref="B39:C39"/>
    <mergeCell ref="B40:D40"/>
    <mergeCell ref="B41:C41"/>
    <mergeCell ref="B17:D17"/>
    <mergeCell ref="B6:D6"/>
    <mergeCell ref="B12:D12"/>
    <mergeCell ref="B14:D14"/>
    <mergeCell ref="B15:D15"/>
    <mergeCell ref="B16:D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1952-C3DE-40B4-8ED5-4B9FC154ED0A}">
  <sheetPr>
    <tabColor theme="9" tint="0.59999389629810485"/>
  </sheetPr>
  <dimension ref="A1:E44"/>
  <sheetViews>
    <sheetView zoomScale="80" zoomScaleNormal="80" workbookViewId="0">
      <selection activeCell="A9" sqref="A9"/>
    </sheetView>
  </sheetViews>
  <sheetFormatPr defaultRowHeight="14.4" x14ac:dyDescent="0.3"/>
  <cols>
    <col min="1" max="1" width="119.33203125" style="4" customWidth="1"/>
    <col min="2" max="2" width="27.5546875" style="6" customWidth="1"/>
    <col min="3" max="3" width="22.6640625" style="6" customWidth="1"/>
    <col min="4" max="4" width="27.33203125" style="6" customWidth="1"/>
  </cols>
  <sheetData>
    <row r="1" spans="1:5" ht="15" thickBot="1" x14ac:dyDescent="0.35">
      <c r="A1" s="1" t="s">
        <v>101</v>
      </c>
      <c r="B1" s="2" t="s">
        <v>0</v>
      </c>
      <c r="C1" s="3" t="s">
        <v>1</v>
      </c>
      <c r="D1" s="2" t="s">
        <v>91</v>
      </c>
    </row>
    <row r="2" spans="1:5" ht="29.4" thickBot="1" x14ac:dyDescent="0.35">
      <c r="A2" s="5" t="s">
        <v>2</v>
      </c>
    </row>
    <row r="3" spans="1:5" ht="15" thickBot="1" x14ac:dyDescent="0.35">
      <c r="A3" s="7"/>
    </row>
    <row r="4" spans="1:5" ht="15" thickBot="1" x14ac:dyDescent="0.35">
      <c r="A4" s="8" t="s">
        <v>3</v>
      </c>
    </row>
    <row r="5" spans="1:5" ht="15.6" customHeight="1" x14ac:dyDescent="0.3">
      <c r="A5" s="9" t="s">
        <v>4</v>
      </c>
      <c r="B5" s="91">
        <v>155338846</v>
      </c>
      <c r="C5" s="91">
        <v>15631646</v>
      </c>
      <c r="D5" s="91">
        <v>75987609</v>
      </c>
      <c r="E5" s="16"/>
    </row>
    <row r="6" spans="1:5" x14ac:dyDescent="0.3">
      <c r="A6" s="9" t="s">
        <v>5</v>
      </c>
      <c r="B6" s="80"/>
      <c r="C6" s="80"/>
      <c r="D6" s="80"/>
      <c r="E6" s="16"/>
    </row>
    <row r="7" spans="1:5" x14ac:dyDescent="0.3">
      <c r="A7" s="10" t="s">
        <v>6</v>
      </c>
      <c r="B7" s="61">
        <v>2291387</v>
      </c>
      <c r="C7" s="61">
        <v>879551</v>
      </c>
      <c r="D7" s="62">
        <v>1551002</v>
      </c>
      <c r="E7" s="16"/>
    </row>
    <row r="8" spans="1:5" x14ac:dyDescent="0.3">
      <c r="A8" s="10" t="s">
        <v>7</v>
      </c>
      <c r="B8" s="61">
        <v>56980877</v>
      </c>
      <c r="C8" s="61">
        <v>38453916</v>
      </c>
      <c r="D8" s="62">
        <v>9820934</v>
      </c>
      <c r="E8" s="16"/>
    </row>
    <row r="9" spans="1:5" x14ac:dyDescent="0.3">
      <c r="A9" s="10" t="s">
        <v>8</v>
      </c>
      <c r="B9" s="61">
        <v>67037083</v>
      </c>
      <c r="C9" s="61">
        <v>41454692</v>
      </c>
      <c r="D9" s="62">
        <v>19504041</v>
      </c>
      <c r="E9" s="16"/>
    </row>
    <row r="10" spans="1:5" x14ac:dyDescent="0.3">
      <c r="A10" s="9" t="s">
        <v>9</v>
      </c>
      <c r="B10" s="85">
        <v>2056527.9800000002</v>
      </c>
      <c r="C10" s="85">
        <v>985342.2</v>
      </c>
      <c r="D10" s="88">
        <v>208718.21999999974</v>
      </c>
      <c r="E10" s="16"/>
    </row>
    <row r="11" spans="1:5" x14ac:dyDescent="0.3">
      <c r="A11" s="9" t="s">
        <v>10</v>
      </c>
      <c r="B11" s="85">
        <v>485569.67000000004</v>
      </c>
      <c r="C11" s="85">
        <v>87103.34</v>
      </c>
      <c r="D11" s="89">
        <v>-207909.79000000004</v>
      </c>
      <c r="E11" s="16"/>
    </row>
    <row r="12" spans="1:5" ht="15" thickBot="1" x14ac:dyDescent="0.35">
      <c r="B12" s="72"/>
      <c r="C12" s="72"/>
      <c r="D12" s="72"/>
    </row>
    <row r="13" spans="1:5" ht="15" thickBot="1" x14ac:dyDescent="0.35">
      <c r="A13" s="8" t="s">
        <v>11</v>
      </c>
      <c r="B13" s="11"/>
      <c r="C13" s="11"/>
      <c r="D13" s="11"/>
    </row>
    <row r="14" spans="1:5" ht="47.4" customHeight="1" x14ac:dyDescent="0.3">
      <c r="A14" s="9" t="s">
        <v>12</v>
      </c>
      <c r="B14" s="77" t="s">
        <v>97</v>
      </c>
      <c r="C14" s="78"/>
      <c r="D14" s="79"/>
    </row>
    <row r="15" spans="1:5" ht="75.599999999999994" customHeight="1" x14ac:dyDescent="0.3">
      <c r="A15" s="9" t="s">
        <v>13</v>
      </c>
      <c r="B15" s="75" t="s">
        <v>98</v>
      </c>
      <c r="C15" s="75"/>
      <c r="D15" s="75"/>
    </row>
    <row r="16" spans="1:5" ht="25.8" customHeight="1" x14ac:dyDescent="0.3">
      <c r="A16" s="9" t="s">
        <v>14</v>
      </c>
      <c r="B16" s="75" t="s">
        <v>99</v>
      </c>
      <c r="C16" s="75"/>
      <c r="D16" s="75"/>
    </row>
    <row r="17" spans="1:4" ht="32.4" customHeight="1" x14ac:dyDescent="0.3">
      <c r="A17" s="9" t="s">
        <v>15</v>
      </c>
      <c r="B17" s="75" t="s">
        <v>100</v>
      </c>
      <c r="C17" s="75"/>
      <c r="D17" s="75"/>
    </row>
    <row r="18" spans="1:4" ht="15" thickBot="1" x14ac:dyDescent="0.35">
      <c r="A18" s="9"/>
      <c r="B18" s="72"/>
      <c r="C18" s="72"/>
      <c r="D18" s="72"/>
    </row>
    <row r="19" spans="1:4" ht="15" thickBot="1" x14ac:dyDescent="0.35">
      <c r="A19" s="8" t="s">
        <v>16</v>
      </c>
      <c r="B19" s="72"/>
      <c r="C19" s="72"/>
      <c r="D19" s="72"/>
    </row>
    <row r="20" spans="1:4" x14ac:dyDescent="0.3">
      <c r="A20" s="9" t="s">
        <v>17</v>
      </c>
      <c r="B20" s="41">
        <v>798347</v>
      </c>
      <c r="C20" s="41">
        <v>77063</v>
      </c>
      <c r="D20" s="41">
        <v>78931</v>
      </c>
    </row>
    <row r="21" spans="1:4" x14ac:dyDescent="0.3">
      <c r="A21" s="9" t="s">
        <v>18</v>
      </c>
      <c r="B21" s="42">
        <v>13</v>
      </c>
      <c r="C21" s="42">
        <v>0</v>
      </c>
      <c r="D21" s="42">
        <v>45</v>
      </c>
    </row>
    <row r="22" spans="1:4" x14ac:dyDescent="0.3">
      <c r="A22" s="9" t="s">
        <v>19</v>
      </c>
      <c r="B22" s="15">
        <v>2231</v>
      </c>
      <c r="C22" s="15">
        <v>48</v>
      </c>
      <c r="D22" s="38">
        <v>665</v>
      </c>
    </row>
    <row r="23" spans="1:4" x14ac:dyDescent="0.3">
      <c r="A23" s="9" t="s">
        <v>20</v>
      </c>
      <c r="B23" s="42">
        <v>62</v>
      </c>
      <c r="C23" s="42">
        <v>15</v>
      </c>
      <c r="D23" s="42">
        <v>51</v>
      </c>
    </row>
    <row r="24" spans="1:4" x14ac:dyDescent="0.3">
      <c r="A24" s="9" t="s">
        <v>21</v>
      </c>
      <c r="B24" s="67">
        <v>0</v>
      </c>
      <c r="C24" s="67">
        <v>0</v>
      </c>
      <c r="D24" s="67">
        <v>0</v>
      </c>
    </row>
    <row r="25" spans="1:4" x14ac:dyDescent="0.3">
      <c r="A25" s="9" t="s">
        <v>22</v>
      </c>
      <c r="B25" s="14">
        <v>41653</v>
      </c>
      <c r="C25" s="14">
        <v>3895</v>
      </c>
      <c r="D25" s="14">
        <v>886</v>
      </c>
    </row>
    <row r="26" spans="1:4" x14ac:dyDescent="0.3">
      <c r="A26" s="9" t="s">
        <v>23</v>
      </c>
      <c r="B26" s="12">
        <v>0</v>
      </c>
      <c r="C26" s="12">
        <v>0</v>
      </c>
      <c r="D26" s="12">
        <v>0</v>
      </c>
    </row>
    <row r="27" spans="1:4" x14ac:dyDescent="0.3">
      <c r="A27" s="9" t="s">
        <v>24</v>
      </c>
      <c r="B27" s="68">
        <v>13154</v>
      </c>
      <c r="C27" s="68">
        <v>5038</v>
      </c>
      <c r="D27" s="68">
        <v>555</v>
      </c>
    </row>
    <row r="28" spans="1:4" x14ac:dyDescent="0.3">
      <c r="A28" s="9" t="s">
        <v>25</v>
      </c>
      <c r="B28" s="15">
        <v>161</v>
      </c>
      <c r="C28" s="15">
        <v>73</v>
      </c>
      <c r="D28" s="15">
        <v>25</v>
      </c>
    </row>
    <row r="29" spans="1:4" x14ac:dyDescent="0.3">
      <c r="A29" s="9" t="s">
        <v>26</v>
      </c>
      <c r="B29" s="15">
        <v>5100</v>
      </c>
      <c r="C29" s="15">
        <v>1708</v>
      </c>
      <c r="D29" s="15">
        <v>121</v>
      </c>
    </row>
    <row r="30" spans="1:4" x14ac:dyDescent="0.3">
      <c r="A30" s="9" t="s">
        <v>27</v>
      </c>
      <c r="B30" s="12" t="s">
        <v>41</v>
      </c>
      <c r="C30" s="12" t="s">
        <v>41</v>
      </c>
      <c r="D30" s="39" t="s">
        <v>41</v>
      </c>
    </row>
    <row r="31" spans="1:4" x14ac:dyDescent="0.3">
      <c r="A31" s="9" t="s">
        <v>28</v>
      </c>
      <c r="B31" s="12">
        <v>2504</v>
      </c>
      <c r="C31" s="12">
        <v>3155</v>
      </c>
      <c r="D31" s="73" t="s">
        <v>42</v>
      </c>
    </row>
    <row r="32" spans="1:4" x14ac:dyDescent="0.3">
      <c r="A32" s="9" t="s">
        <v>29</v>
      </c>
      <c r="B32" s="12">
        <v>268</v>
      </c>
      <c r="C32" s="12">
        <v>330</v>
      </c>
      <c r="D32" s="73"/>
    </row>
    <row r="33" spans="1:5" x14ac:dyDescent="0.3">
      <c r="A33" s="9" t="s">
        <v>30</v>
      </c>
      <c r="B33" s="12">
        <v>1340</v>
      </c>
      <c r="C33" s="12">
        <v>1070</v>
      </c>
      <c r="D33" s="73"/>
    </row>
    <row r="34" spans="1:5" ht="15.6" x14ac:dyDescent="0.3">
      <c r="A34" s="9" t="s">
        <v>31</v>
      </c>
      <c r="B34" s="12" t="s">
        <v>41</v>
      </c>
      <c r="C34" s="13">
        <v>63</v>
      </c>
      <c r="D34" s="73"/>
    </row>
    <row r="35" spans="1:5" ht="15.6" x14ac:dyDescent="0.3">
      <c r="A35" s="9" t="s">
        <v>32</v>
      </c>
      <c r="B35" s="12" t="s">
        <v>41</v>
      </c>
      <c r="C35" s="13">
        <v>181</v>
      </c>
      <c r="D35" s="73"/>
    </row>
    <row r="36" spans="1:5" x14ac:dyDescent="0.3">
      <c r="A36" s="9" t="s">
        <v>33</v>
      </c>
      <c r="B36" s="12" t="s">
        <v>41</v>
      </c>
      <c r="C36" s="12">
        <v>50</v>
      </c>
      <c r="D36" s="73"/>
    </row>
    <row r="37" spans="1:5" ht="15.6" x14ac:dyDescent="0.3">
      <c r="A37" s="9" t="s">
        <v>34</v>
      </c>
      <c r="B37" s="12" t="s">
        <v>41</v>
      </c>
      <c r="C37" s="13">
        <v>186</v>
      </c>
      <c r="D37" s="73"/>
    </row>
    <row r="38" spans="1:5" x14ac:dyDescent="0.3">
      <c r="A38" s="9" t="s">
        <v>35</v>
      </c>
      <c r="B38" s="71">
        <v>5892</v>
      </c>
      <c r="C38" s="74"/>
      <c r="D38" s="73"/>
    </row>
    <row r="39" spans="1:5" x14ac:dyDescent="0.3">
      <c r="A39" s="9" t="s">
        <v>36</v>
      </c>
      <c r="B39" s="71">
        <v>1133</v>
      </c>
      <c r="C39" s="74"/>
      <c r="D39" s="73"/>
    </row>
    <row r="40" spans="1:5" x14ac:dyDescent="0.3">
      <c r="A40" s="7"/>
      <c r="B40" s="72"/>
      <c r="C40" s="72"/>
      <c r="D40" s="72"/>
    </row>
    <row r="41" spans="1:5" x14ac:dyDescent="0.3">
      <c r="A41" s="9" t="s">
        <v>37</v>
      </c>
      <c r="B41" s="71" t="s">
        <v>41</v>
      </c>
      <c r="C41" s="71"/>
      <c r="D41" s="39">
        <v>25</v>
      </c>
      <c r="E41" s="16"/>
    </row>
    <row r="42" spans="1:5" x14ac:dyDescent="0.3">
      <c r="A42" s="9" t="s">
        <v>38</v>
      </c>
      <c r="B42" s="71" t="s">
        <v>41</v>
      </c>
      <c r="C42" s="71"/>
      <c r="D42" s="39">
        <v>0</v>
      </c>
      <c r="E42" s="16"/>
    </row>
    <row r="43" spans="1:5" x14ac:dyDescent="0.3">
      <c r="A43" s="9" t="s">
        <v>39</v>
      </c>
      <c r="B43" s="71" t="s">
        <v>41</v>
      </c>
      <c r="C43" s="71"/>
      <c r="D43" s="39">
        <v>0</v>
      </c>
      <c r="E43" s="16"/>
    </row>
    <row r="44" spans="1:5" x14ac:dyDescent="0.3">
      <c r="A44" s="9" t="s">
        <v>40</v>
      </c>
      <c r="B44" s="71" t="s">
        <v>41</v>
      </c>
      <c r="C44" s="71"/>
      <c r="D44" s="39">
        <v>3</v>
      </c>
      <c r="E44" s="16"/>
    </row>
  </sheetData>
  <mergeCells count="15">
    <mergeCell ref="B42:C42"/>
    <mergeCell ref="B43:C43"/>
    <mergeCell ref="B44:C44"/>
    <mergeCell ref="B18:D19"/>
    <mergeCell ref="D31:D39"/>
    <mergeCell ref="B38:C38"/>
    <mergeCell ref="B39:C39"/>
    <mergeCell ref="B40:D40"/>
    <mergeCell ref="B41:C41"/>
    <mergeCell ref="B17:D17"/>
    <mergeCell ref="B6:D6"/>
    <mergeCell ref="B12:D12"/>
    <mergeCell ref="B14:D14"/>
    <mergeCell ref="B15:D15"/>
    <mergeCell ref="B16:D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42916-3953-4E0B-AC4E-56D62CEF1031}">
  <sheetPr>
    <tabColor rgb="FFFF0000"/>
  </sheetPr>
  <dimension ref="A1:K166"/>
  <sheetViews>
    <sheetView topLeftCell="A2" workbookViewId="0">
      <selection activeCell="G126" sqref="G126:G128"/>
    </sheetView>
  </sheetViews>
  <sheetFormatPr defaultRowHeight="14.4" x14ac:dyDescent="0.3"/>
  <cols>
    <col min="1" max="1" width="47.5546875" customWidth="1"/>
    <col min="2" max="2" width="13.77734375" style="40" customWidth="1"/>
    <col min="3" max="4" width="10.88671875" style="40" bestFit="1" customWidth="1"/>
    <col min="5" max="5" width="15" style="15" customWidth="1"/>
    <col min="6" max="6" width="13.21875" style="15" customWidth="1"/>
    <col min="7" max="7" width="13.5546875" style="15" customWidth="1"/>
  </cols>
  <sheetData>
    <row r="1" spans="1:11" x14ac:dyDescent="0.3">
      <c r="E1" s="46"/>
      <c r="F1" s="46"/>
      <c r="G1" s="46"/>
    </row>
    <row r="2" spans="1:11" x14ac:dyDescent="0.3">
      <c r="A2" s="17" t="s">
        <v>43</v>
      </c>
      <c r="E2" s="46"/>
      <c r="F2" s="46"/>
      <c r="G2" s="46"/>
    </row>
    <row r="3" spans="1:11" x14ac:dyDescent="0.3">
      <c r="A3" s="17" t="s">
        <v>44</v>
      </c>
      <c r="E3" s="46"/>
      <c r="F3" s="46"/>
      <c r="G3" s="46"/>
    </row>
    <row r="4" spans="1:11" x14ac:dyDescent="0.3">
      <c r="A4" s="17" t="s">
        <v>45</v>
      </c>
      <c r="E4" s="46"/>
      <c r="F4" s="46"/>
      <c r="G4" s="46"/>
    </row>
    <row r="5" spans="1:11" x14ac:dyDescent="0.3">
      <c r="A5" s="17"/>
      <c r="B5" s="83" t="s">
        <v>88</v>
      </c>
      <c r="C5" s="83"/>
      <c r="D5" s="83"/>
      <c r="E5" s="81" t="s">
        <v>95</v>
      </c>
      <c r="F5" s="81"/>
      <c r="G5" s="81"/>
      <c r="H5" s="82" t="s">
        <v>96</v>
      </c>
      <c r="I5" s="82"/>
      <c r="J5" s="82"/>
      <c r="K5" s="46"/>
    </row>
    <row r="6" spans="1:11" x14ac:dyDescent="0.3">
      <c r="A6" s="18"/>
      <c r="B6" s="47"/>
      <c r="C6" s="47"/>
      <c r="D6" s="47"/>
      <c r="E6" s="6"/>
      <c r="F6" s="6"/>
      <c r="G6" s="6"/>
      <c r="H6" s="46"/>
      <c r="I6" s="46"/>
      <c r="J6" s="46"/>
      <c r="K6" s="46"/>
    </row>
    <row r="7" spans="1:11" ht="15" thickBot="1" x14ac:dyDescent="0.35">
      <c r="A7" s="20"/>
      <c r="B7" s="47"/>
      <c r="C7" s="47"/>
      <c r="D7" s="47"/>
      <c r="E7" s="6"/>
      <c r="F7" s="6"/>
      <c r="G7" s="6"/>
      <c r="H7" s="46"/>
      <c r="I7" s="46"/>
      <c r="J7" s="46"/>
      <c r="K7" s="46"/>
    </row>
    <row r="8" spans="1:11" ht="15" thickBot="1" x14ac:dyDescent="0.35">
      <c r="A8" s="21"/>
      <c r="B8" s="47" t="s">
        <v>85</v>
      </c>
      <c r="C8" s="47" t="s">
        <v>86</v>
      </c>
      <c r="D8" s="47" t="s">
        <v>87</v>
      </c>
      <c r="E8" s="53" t="s">
        <v>46</v>
      </c>
      <c r="F8" s="53" t="s">
        <v>47</v>
      </c>
      <c r="G8" s="53" t="s">
        <v>48</v>
      </c>
      <c r="H8" s="46" t="s">
        <v>46</v>
      </c>
      <c r="I8" s="46" t="s">
        <v>47</v>
      </c>
      <c r="J8" s="46" t="s">
        <v>48</v>
      </c>
      <c r="K8" s="46"/>
    </row>
    <row r="9" spans="1:11" hidden="1" x14ac:dyDescent="0.3">
      <c r="K9" s="46"/>
    </row>
    <row r="10" spans="1:11" hidden="1" x14ac:dyDescent="0.3">
      <c r="K10" s="46"/>
    </row>
    <row r="11" spans="1:11" hidden="1" x14ac:dyDescent="0.3">
      <c r="K11" s="46"/>
    </row>
    <row r="12" spans="1:11" hidden="1" x14ac:dyDescent="0.3">
      <c r="K12" s="46"/>
    </row>
    <row r="13" spans="1:11" hidden="1" x14ac:dyDescent="0.3">
      <c r="K13" s="46"/>
    </row>
    <row r="14" spans="1:11" hidden="1" x14ac:dyDescent="0.3">
      <c r="K14" s="46"/>
    </row>
    <row r="15" spans="1:11" hidden="1" x14ac:dyDescent="0.3">
      <c r="K15" s="46"/>
    </row>
    <row r="16" spans="1:11" hidden="1" x14ac:dyDescent="0.3">
      <c r="K16" s="46"/>
    </row>
    <row r="17" spans="1:11" hidden="1" x14ac:dyDescent="0.3">
      <c r="A17" s="25" t="s">
        <v>56</v>
      </c>
      <c r="B17" s="49">
        <v>0</v>
      </c>
      <c r="C17" s="49">
        <v>0</v>
      </c>
      <c r="D17" s="49">
        <v>0</v>
      </c>
      <c r="E17" s="44"/>
      <c r="F17" s="44"/>
      <c r="G17" s="44"/>
      <c r="H17" s="50"/>
      <c r="I17" s="50"/>
      <c r="J17" s="50"/>
      <c r="K17" s="46"/>
    </row>
    <row r="18" spans="1:11" hidden="1" x14ac:dyDescent="0.3">
      <c r="A18" s="23" t="s">
        <v>50</v>
      </c>
      <c r="B18" s="47">
        <v>125346</v>
      </c>
      <c r="C18" s="47">
        <v>126016</v>
      </c>
      <c r="D18" s="47">
        <v>116300</v>
      </c>
      <c r="E18" s="43">
        <v>188701</v>
      </c>
      <c r="F18" s="43">
        <v>189944</v>
      </c>
      <c r="G18" s="43">
        <v>185441</v>
      </c>
      <c r="H18" s="46">
        <v>1274</v>
      </c>
      <c r="I18" s="46">
        <v>1201</v>
      </c>
      <c r="J18" s="46">
        <v>1216</v>
      </c>
      <c r="K18" s="46"/>
    </row>
    <row r="19" spans="1:11" hidden="1" x14ac:dyDescent="0.3">
      <c r="A19" s="23" t="s">
        <v>51</v>
      </c>
      <c r="B19" s="47">
        <v>32566</v>
      </c>
      <c r="C19" s="47">
        <v>30818</v>
      </c>
      <c r="D19" s="47">
        <v>28876</v>
      </c>
      <c r="E19" s="43">
        <v>54222</v>
      </c>
      <c r="F19" s="43">
        <v>42937</v>
      </c>
      <c r="G19" s="43">
        <v>50293</v>
      </c>
      <c r="H19" s="46">
        <v>45</v>
      </c>
      <c r="I19" s="46">
        <v>30</v>
      </c>
      <c r="J19" s="46">
        <v>33</v>
      </c>
      <c r="K19" s="46"/>
    </row>
    <row r="20" spans="1:11" hidden="1" x14ac:dyDescent="0.3">
      <c r="A20" s="23" t="s">
        <v>52</v>
      </c>
      <c r="B20" s="47">
        <v>10622</v>
      </c>
      <c r="C20" s="47">
        <v>11144</v>
      </c>
      <c r="D20" s="47">
        <v>11022</v>
      </c>
      <c r="E20" s="43">
        <v>32195</v>
      </c>
      <c r="F20" s="43">
        <v>33563</v>
      </c>
      <c r="G20" s="43">
        <v>33460</v>
      </c>
      <c r="H20" s="46">
        <v>229</v>
      </c>
      <c r="I20" s="46">
        <v>294</v>
      </c>
      <c r="J20" s="46">
        <v>270</v>
      </c>
      <c r="K20" s="46"/>
    </row>
    <row r="21" spans="1:11" hidden="1" x14ac:dyDescent="0.3">
      <c r="A21" s="23" t="s">
        <v>53</v>
      </c>
      <c r="B21" s="47">
        <v>2657</v>
      </c>
      <c r="C21" s="47">
        <v>2876</v>
      </c>
      <c r="D21" s="47">
        <v>2938</v>
      </c>
      <c r="E21" s="43">
        <v>2093</v>
      </c>
      <c r="F21" s="43">
        <v>2361</v>
      </c>
      <c r="G21" s="43">
        <v>2081</v>
      </c>
      <c r="H21" s="46">
        <v>26</v>
      </c>
      <c r="I21" s="46">
        <v>14</v>
      </c>
      <c r="J21" s="46">
        <v>19</v>
      </c>
      <c r="K21" s="46"/>
    </row>
    <row r="22" spans="1:11" hidden="1" x14ac:dyDescent="0.3">
      <c r="A22" s="23" t="s">
        <v>54</v>
      </c>
      <c r="B22" s="47">
        <v>2235</v>
      </c>
      <c r="C22" s="47">
        <v>2595</v>
      </c>
      <c r="D22" s="47">
        <v>2780</v>
      </c>
      <c r="E22" s="43">
        <v>661</v>
      </c>
      <c r="F22" s="43">
        <v>781</v>
      </c>
      <c r="G22" s="43">
        <v>637</v>
      </c>
      <c r="H22" s="46">
        <v>5</v>
      </c>
      <c r="I22" s="46">
        <v>4</v>
      </c>
      <c r="J22" s="46">
        <v>3</v>
      </c>
      <c r="K22" s="46"/>
    </row>
    <row r="23" spans="1:11" hidden="1" x14ac:dyDescent="0.3">
      <c r="A23" s="23" t="s">
        <v>55</v>
      </c>
      <c r="B23" s="47">
        <v>173426</v>
      </c>
      <c r="C23" s="47">
        <v>173449</v>
      </c>
      <c r="D23" s="47">
        <v>161916</v>
      </c>
      <c r="E23" s="43">
        <v>277872</v>
      </c>
      <c r="F23" s="43">
        <v>269586</v>
      </c>
      <c r="G23" s="43">
        <v>271912</v>
      </c>
      <c r="H23" s="46">
        <v>1579</v>
      </c>
      <c r="I23" s="46">
        <v>1543</v>
      </c>
      <c r="J23" s="46">
        <v>1541</v>
      </c>
      <c r="K23" s="46"/>
    </row>
    <row r="24" spans="1:11" hidden="1" x14ac:dyDescent="0.3">
      <c r="A24" s="26" t="s">
        <v>57</v>
      </c>
      <c r="B24" s="49">
        <v>0</v>
      </c>
      <c r="C24" s="49">
        <v>0</v>
      </c>
      <c r="D24" s="49">
        <v>0</v>
      </c>
      <c r="E24" s="44"/>
      <c r="F24" s="44"/>
      <c r="G24" s="44"/>
      <c r="H24" s="50"/>
      <c r="I24" s="50"/>
      <c r="J24" s="50"/>
      <c r="K24" s="46"/>
    </row>
    <row r="25" spans="1:11" hidden="1" x14ac:dyDescent="0.3">
      <c r="A25" s="23" t="s">
        <v>50</v>
      </c>
      <c r="B25" s="47">
        <v>48711</v>
      </c>
      <c r="C25" s="47">
        <v>49284</v>
      </c>
      <c r="D25" s="47">
        <v>45589</v>
      </c>
      <c r="E25" s="43">
        <v>79950</v>
      </c>
      <c r="F25" s="43">
        <v>70907</v>
      </c>
      <c r="G25" s="43">
        <v>70376</v>
      </c>
      <c r="H25" s="46">
        <v>786</v>
      </c>
      <c r="I25" s="46">
        <v>647</v>
      </c>
      <c r="J25" s="46">
        <v>636</v>
      </c>
      <c r="K25" s="46"/>
    </row>
    <row r="26" spans="1:11" hidden="1" x14ac:dyDescent="0.3">
      <c r="A26" s="23" t="s">
        <v>51</v>
      </c>
      <c r="B26" s="47">
        <v>6032</v>
      </c>
      <c r="C26" s="47">
        <v>5893</v>
      </c>
      <c r="D26" s="47">
        <v>5747</v>
      </c>
      <c r="E26" s="43">
        <v>10958</v>
      </c>
      <c r="F26" s="43">
        <v>6317</v>
      </c>
      <c r="G26" s="43">
        <v>8101</v>
      </c>
      <c r="H26" s="46">
        <v>8</v>
      </c>
      <c r="I26" s="46">
        <v>5</v>
      </c>
      <c r="J26" s="46">
        <v>6</v>
      </c>
      <c r="K26" s="46"/>
    </row>
    <row r="27" spans="1:11" hidden="1" x14ac:dyDescent="0.3">
      <c r="A27" s="23" t="s">
        <v>52</v>
      </c>
      <c r="B27" s="47">
        <v>5664</v>
      </c>
      <c r="C27" s="47">
        <v>5695</v>
      </c>
      <c r="D27" s="47">
        <v>6087</v>
      </c>
      <c r="E27" s="43">
        <v>16098</v>
      </c>
      <c r="F27" s="43">
        <v>16224</v>
      </c>
      <c r="G27" s="43">
        <v>16194</v>
      </c>
      <c r="H27" s="46">
        <v>179</v>
      </c>
      <c r="I27" s="46">
        <v>228</v>
      </c>
      <c r="J27" s="46">
        <v>173</v>
      </c>
      <c r="K27" s="46"/>
    </row>
    <row r="28" spans="1:11" hidden="1" x14ac:dyDescent="0.3">
      <c r="A28" s="23" t="s">
        <v>53</v>
      </c>
      <c r="B28" s="47">
        <v>1646</v>
      </c>
      <c r="C28" s="47">
        <v>1638</v>
      </c>
      <c r="D28" s="47">
        <v>1788</v>
      </c>
      <c r="E28" s="43">
        <v>1341</v>
      </c>
      <c r="F28" s="43">
        <v>1380</v>
      </c>
      <c r="G28" s="43">
        <v>1203</v>
      </c>
      <c r="H28" s="46">
        <v>25</v>
      </c>
      <c r="I28" s="46">
        <v>13</v>
      </c>
      <c r="J28" s="46">
        <v>13</v>
      </c>
      <c r="K28" s="46"/>
    </row>
    <row r="29" spans="1:11" hidden="1" x14ac:dyDescent="0.3">
      <c r="A29" s="23" t="s">
        <v>54</v>
      </c>
      <c r="B29" s="47">
        <v>1421</v>
      </c>
      <c r="C29" s="47">
        <v>1501</v>
      </c>
      <c r="D29" s="47">
        <v>1733</v>
      </c>
      <c r="E29" s="43">
        <v>450</v>
      </c>
      <c r="F29" s="43">
        <v>463</v>
      </c>
      <c r="G29" s="43">
        <v>335</v>
      </c>
      <c r="H29" s="46">
        <v>2</v>
      </c>
      <c r="I29" s="46">
        <v>1</v>
      </c>
      <c r="J29" s="46">
        <v>1</v>
      </c>
      <c r="K29" s="46"/>
    </row>
    <row r="30" spans="1:11" hidden="1" x14ac:dyDescent="0.3">
      <c r="A30" s="23" t="s">
        <v>55</v>
      </c>
      <c r="B30" s="47">
        <v>63474</v>
      </c>
      <c r="C30" s="47">
        <v>64011</v>
      </c>
      <c r="D30" s="47">
        <v>60944</v>
      </c>
      <c r="E30" s="43">
        <v>108797</v>
      </c>
      <c r="F30" s="43">
        <v>95291</v>
      </c>
      <c r="G30" s="43">
        <v>96209</v>
      </c>
      <c r="H30" s="46">
        <v>1000</v>
      </c>
      <c r="I30" s="46">
        <v>894</v>
      </c>
      <c r="J30" s="46">
        <v>829</v>
      </c>
      <c r="K30" s="46"/>
    </row>
    <row r="31" spans="1:11" hidden="1" x14ac:dyDescent="0.3">
      <c r="A31" s="26" t="s">
        <v>58</v>
      </c>
      <c r="B31" s="49">
        <v>0</v>
      </c>
      <c r="C31" s="49">
        <v>0</v>
      </c>
      <c r="D31" s="49">
        <v>0</v>
      </c>
      <c r="E31" s="44"/>
      <c r="F31" s="44"/>
      <c r="G31" s="44"/>
      <c r="H31" s="50"/>
      <c r="I31" s="50"/>
      <c r="J31" s="50"/>
      <c r="K31" s="46"/>
    </row>
    <row r="32" spans="1:11" hidden="1" x14ac:dyDescent="0.3">
      <c r="A32" s="23" t="s">
        <v>50</v>
      </c>
      <c r="B32" s="47">
        <v>20350</v>
      </c>
      <c r="C32" s="47">
        <v>21341</v>
      </c>
      <c r="D32" s="47">
        <v>16559</v>
      </c>
      <c r="E32" s="43">
        <v>28247</v>
      </c>
      <c r="F32" s="43">
        <v>33743</v>
      </c>
      <c r="G32" s="43">
        <v>27758</v>
      </c>
      <c r="H32" s="46">
        <v>165</v>
      </c>
      <c r="I32" s="46">
        <v>219</v>
      </c>
      <c r="J32" s="46">
        <v>211</v>
      </c>
      <c r="K32" s="46"/>
    </row>
    <row r="33" spans="1:11" hidden="1" x14ac:dyDescent="0.3">
      <c r="A33" s="23" t="s">
        <v>51</v>
      </c>
      <c r="B33" s="47">
        <v>3180</v>
      </c>
      <c r="C33" s="47">
        <v>3208</v>
      </c>
      <c r="D33" s="47">
        <v>2532</v>
      </c>
      <c r="E33" s="43">
        <v>5311</v>
      </c>
      <c r="F33" s="43">
        <v>4483</v>
      </c>
      <c r="G33" s="43">
        <v>4585</v>
      </c>
      <c r="H33" s="46">
        <v>6</v>
      </c>
      <c r="I33" s="46">
        <v>1</v>
      </c>
      <c r="J33" s="46">
        <v>1</v>
      </c>
      <c r="K33" s="46"/>
    </row>
    <row r="34" spans="1:11" hidden="1" x14ac:dyDescent="0.3">
      <c r="A34" s="23" t="s">
        <v>52</v>
      </c>
      <c r="B34" s="47">
        <v>1519</v>
      </c>
      <c r="C34" s="47">
        <v>2010</v>
      </c>
      <c r="D34" s="47">
        <v>1525</v>
      </c>
      <c r="E34" s="43">
        <v>6492</v>
      </c>
      <c r="F34" s="43">
        <v>7489</v>
      </c>
      <c r="G34" s="43">
        <v>6602</v>
      </c>
      <c r="H34" s="46">
        <v>16</v>
      </c>
      <c r="I34" s="46">
        <v>34</v>
      </c>
      <c r="J34" s="46">
        <v>66</v>
      </c>
      <c r="K34" s="46"/>
    </row>
    <row r="35" spans="1:11" hidden="1" x14ac:dyDescent="0.3">
      <c r="A35" s="23" t="s">
        <v>53</v>
      </c>
      <c r="B35" s="47">
        <v>355</v>
      </c>
      <c r="C35" s="47">
        <v>536</v>
      </c>
      <c r="D35" s="47">
        <v>464</v>
      </c>
      <c r="E35" s="43">
        <v>322</v>
      </c>
      <c r="F35" s="43">
        <v>516</v>
      </c>
      <c r="G35" s="43">
        <v>402</v>
      </c>
      <c r="H35" s="46">
        <v>1</v>
      </c>
      <c r="I35" s="46">
        <v>1</v>
      </c>
      <c r="J35" s="46">
        <v>5</v>
      </c>
      <c r="K35" s="46"/>
    </row>
    <row r="36" spans="1:11" hidden="1" x14ac:dyDescent="0.3">
      <c r="A36" s="23" t="s">
        <v>54</v>
      </c>
      <c r="B36" s="47">
        <v>285</v>
      </c>
      <c r="C36" s="47">
        <v>567</v>
      </c>
      <c r="D36" s="47">
        <v>443</v>
      </c>
      <c r="E36" s="43">
        <v>96</v>
      </c>
      <c r="F36" s="43">
        <v>184</v>
      </c>
      <c r="G36" s="43">
        <v>152</v>
      </c>
      <c r="H36" s="46">
        <v>2</v>
      </c>
      <c r="I36" s="46">
        <v>1</v>
      </c>
      <c r="J36" s="46">
        <v>0</v>
      </c>
      <c r="K36" s="46"/>
    </row>
    <row r="37" spans="1:11" hidden="1" x14ac:dyDescent="0.3">
      <c r="A37" s="23" t="s">
        <v>55</v>
      </c>
      <c r="B37" s="47">
        <v>25689</v>
      </c>
      <c r="C37" s="47">
        <v>27662</v>
      </c>
      <c r="D37" s="47">
        <v>21523</v>
      </c>
      <c r="E37" s="43">
        <v>40468</v>
      </c>
      <c r="F37" s="43">
        <v>46415</v>
      </c>
      <c r="G37" s="43">
        <v>39499</v>
      </c>
      <c r="H37" s="46">
        <v>190</v>
      </c>
      <c r="I37" s="46">
        <v>256</v>
      </c>
      <c r="J37" s="46">
        <v>283</v>
      </c>
      <c r="K37" s="46"/>
    </row>
    <row r="38" spans="1:11" hidden="1" x14ac:dyDescent="0.3">
      <c r="A38" s="26" t="s">
        <v>59</v>
      </c>
      <c r="B38" s="49">
        <v>0</v>
      </c>
      <c r="C38" s="49">
        <v>0</v>
      </c>
      <c r="D38" s="49">
        <v>0</v>
      </c>
      <c r="E38" s="44"/>
      <c r="F38" s="44"/>
      <c r="G38" s="44"/>
      <c r="H38" s="50"/>
      <c r="I38" s="50"/>
      <c r="J38" s="50"/>
      <c r="K38" s="46"/>
    </row>
    <row r="39" spans="1:11" hidden="1" x14ac:dyDescent="0.3">
      <c r="A39" s="23" t="s">
        <v>50</v>
      </c>
      <c r="B39" s="47">
        <v>56285</v>
      </c>
      <c r="C39" s="47">
        <v>55391</v>
      </c>
      <c r="D39" s="47">
        <v>54152</v>
      </c>
      <c r="E39" s="43">
        <v>80504</v>
      </c>
      <c r="F39" s="43">
        <v>85294</v>
      </c>
      <c r="G39" s="43">
        <v>87307</v>
      </c>
      <c r="H39" s="46">
        <v>323</v>
      </c>
      <c r="I39" s="46">
        <v>335</v>
      </c>
      <c r="J39" s="46">
        <v>369</v>
      </c>
      <c r="K39" s="46"/>
    </row>
    <row r="40" spans="1:11" hidden="1" x14ac:dyDescent="0.3">
      <c r="A40" s="23" t="s">
        <v>51</v>
      </c>
      <c r="B40" s="47">
        <v>23354</v>
      </c>
      <c r="C40" s="47">
        <v>21717</v>
      </c>
      <c r="D40" s="47">
        <v>20597</v>
      </c>
      <c r="E40" s="43">
        <v>37953</v>
      </c>
      <c r="F40" s="43">
        <v>32137</v>
      </c>
      <c r="G40" s="43">
        <v>37607</v>
      </c>
      <c r="H40" s="46">
        <v>31</v>
      </c>
      <c r="I40" s="46">
        <v>24</v>
      </c>
      <c r="J40" s="46">
        <v>26</v>
      </c>
      <c r="K40" s="46"/>
    </row>
    <row r="41" spans="1:11" hidden="1" x14ac:dyDescent="0.3">
      <c r="A41" s="23" t="s">
        <v>52</v>
      </c>
      <c r="B41" s="47">
        <v>3439</v>
      </c>
      <c r="C41" s="47">
        <v>3439</v>
      </c>
      <c r="D41" s="47">
        <v>3410</v>
      </c>
      <c r="E41" s="43">
        <v>9605</v>
      </c>
      <c r="F41" s="43">
        <v>9850</v>
      </c>
      <c r="G41" s="43">
        <v>10664</v>
      </c>
      <c r="H41" s="46">
        <v>34</v>
      </c>
      <c r="I41" s="46">
        <v>32</v>
      </c>
      <c r="J41" s="46">
        <v>31</v>
      </c>
      <c r="K41" s="46"/>
    </row>
    <row r="42" spans="1:11" hidden="1" x14ac:dyDescent="0.3">
      <c r="A42" s="23" t="s">
        <v>53</v>
      </c>
      <c r="B42" s="47">
        <v>656</v>
      </c>
      <c r="C42" s="47">
        <v>702</v>
      </c>
      <c r="D42" s="47">
        <v>686</v>
      </c>
      <c r="E42" s="43">
        <v>430</v>
      </c>
      <c r="F42" s="43">
        <v>465</v>
      </c>
      <c r="G42" s="43">
        <v>476</v>
      </c>
      <c r="H42" s="46">
        <v>0</v>
      </c>
      <c r="I42" s="46">
        <v>0</v>
      </c>
      <c r="J42" s="46">
        <v>1</v>
      </c>
      <c r="K42" s="46"/>
    </row>
    <row r="43" spans="1:11" hidden="1" x14ac:dyDescent="0.3">
      <c r="A43" s="23" t="s">
        <v>54</v>
      </c>
      <c r="B43" s="47">
        <v>529</v>
      </c>
      <c r="C43" s="47">
        <v>527</v>
      </c>
      <c r="D43" s="47">
        <v>604</v>
      </c>
      <c r="E43" s="43">
        <v>115</v>
      </c>
      <c r="F43" s="43">
        <v>134</v>
      </c>
      <c r="G43" s="43">
        <v>150</v>
      </c>
      <c r="H43" s="46">
        <v>1</v>
      </c>
      <c r="I43" s="46">
        <v>2</v>
      </c>
      <c r="J43" s="46">
        <v>2</v>
      </c>
      <c r="K43" s="46"/>
    </row>
    <row r="44" spans="1:11" ht="15" hidden="1" thickBot="1" x14ac:dyDescent="0.35">
      <c r="A44" s="24" t="s">
        <v>55</v>
      </c>
      <c r="B44" s="47">
        <v>84263</v>
      </c>
      <c r="C44" s="47">
        <v>81776</v>
      </c>
      <c r="D44" s="47">
        <v>79449</v>
      </c>
      <c r="E44" s="43">
        <v>128607</v>
      </c>
      <c r="F44" s="43">
        <v>127880</v>
      </c>
      <c r="G44" s="43">
        <v>136204</v>
      </c>
      <c r="H44" s="46">
        <v>389</v>
      </c>
      <c r="I44" s="46">
        <v>393</v>
      </c>
      <c r="J44" s="46">
        <v>429</v>
      </c>
      <c r="K44" s="46"/>
    </row>
    <row r="45" spans="1:11" hidden="1" x14ac:dyDescent="0.3">
      <c r="A45" s="36" t="s">
        <v>60</v>
      </c>
      <c r="B45" s="49">
        <v>0</v>
      </c>
      <c r="C45" s="49">
        <v>0</v>
      </c>
      <c r="D45" s="49">
        <v>0</v>
      </c>
      <c r="E45" s="44"/>
      <c r="F45" s="44"/>
      <c r="G45" s="44"/>
      <c r="H45" s="50"/>
      <c r="I45" s="50"/>
      <c r="J45" s="50"/>
      <c r="K45" s="46"/>
    </row>
    <row r="46" spans="1:11" hidden="1" x14ac:dyDescent="0.3">
      <c r="A46" s="28" t="s">
        <v>50</v>
      </c>
      <c r="B46" s="47">
        <v>4116736</v>
      </c>
      <c r="C46" s="47">
        <v>4690368</v>
      </c>
      <c r="D46" s="47">
        <v>7764818</v>
      </c>
      <c r="E46" s="43">
        <v>32136852</v>
      </c>
      <c r="F46" s="43">
        <v>23767030</v>
      </c>
      <c r="G46" s="43">
        <v>23629809</v>
      </c>
      <c r="H46" s="46">
        <v>322920</v>
      </c>
      <c r="I46" s="46">
        <v>233252</v>
      </c>
      <c r="J46" s="46">
        <v>187622</v>
      </c>
      <c r="K46" s="46"/>
    </row>
    <row r="47" spans="1:11" hidden="1" x14ac:dyDescent="0.3">
      <c r="A47" s="28" t="s">
        <v>51</v>
      </c>
      <c r="B47" s="47">
        <v>1107700</v>
      </c>
      <c r="C47" s="47">
        <v>1244778</v>
      </c>
      <c r="D47" s="47">
        <v>2121224</v>
      </c>
      <c r="E47" s="43">
        <v>6797621</v>
      </c>
      <c r="F47" s="43">
        <v>4191199</v>
      </c>
      <c r="G47" s="43">
        <v>5479181</v>
      </c>
      <c r="H47" s="46">
        <v>5627</v>
      </c>
      <c r="I47" s="46">
        <v>10338</v>
      </c>
      <c r="J47" s="46">
        <v>4279</v>
      </c>
      <c r="K47" s="46"/>
    </row>
    <row r="48" spans="1:11" hidden="1" x14ac:dyDescent="0.3">
      <c r="A48" s="28" t="s">
        <v>52</v>
      </c>
      <c r="B48" s="47">
        <v>755472</v>
      </c>
      <c r="C48" s="47">
        <v>944837</v>
      </c>
      <c r="D48" s="47">
        <v>1579793</v>
      </c>
      <c r="E48" s="43">
        <v>7073698</v>
      </c>
      <c r="F48" s="43">
        <v>6424553</v>
      </c>
      <c r="G48" s="43">
        <v>5968905</v>
      </c>
      <c r="H48" s="46">
        <v>105551</v>
      </c>
      <c r="I48" s="46">
        <v>78120</v>
      </c>
      <c r="J48" s="46">
        <v>45222</v>
      </c>
      <c r="K48" s="46"/>
    </row>
    <row r="49" spans="1:11" hidden="1" x14ac:dyDescent="0.3">
      <c r="A49" s="28" t="s">
        <v>53</v>
      </c>
      <c r="B49" s="47">
        <v>569937</v>
      </c>
      <c r="C49" s="47">
        <v>862254</v>
      </c>
      <c r="D49" s="47">
        <v>1579269</v>
      </c>
      <c r="E49" s="43">
        <v>7450911</v>
      </c>
      <c r="F49" s="43">
        <v>7167917</v>
      </c>
      <c r="G49" s="43">
        <v>6040035</v>
      </c>
      <c r="H49" s="46">
        <v>136746</v>
      </c>
      <c r="I49" s="46">
        <v>31793</v>
      </c>
      <c r="J49" s="46">
        <v>36214</v>
      </c>
      <c r="K49" s="46"/>
    </row>
    <row r="50" spans="1:11" hidden="1" x14ac:dyDescent="0.3">
      <c r="A50" s="28" t="s">
        <v>54</v>
      </c>
      <c r="B50" s="47">
        <v>2215255</v>
      </c>
      <c r="C50" s="47">
        <v>2707313</v>
      </c>
      <c r="D50" s="47">
        <v>4973038</v>
      </c>
      <c r="E50" s="43">
        <v>14112081</v>
      </c>
      <c r="F50" s="43">
        <v>14309453</v>
      </c>
      <c r="G50" s="43">
        <v>9438913</v>
      </c>
      <c r="H50" s="46">
        <v>44335</v>
      </c>
      <c r="I50" s="46">
        <v>51393</v>
      </c>
      <c r="J50" s="46">
        <v>14458</v>
      </c>
      <c r="K50" s="46"/>
    </row>
    <row r="51" spans="1:11" hidden="1" x14ac:dyDescent="0.3">
      <c r="A51" s="28" t="s">
        <v>55</v>
      </c>
      <c r="B51" s="47">
        <v>8765100</v>
      </c>
      <c r="C51" s="47">
        <v>10449550</v>
      </c>
      <c r="D51" s="47">
        <v>18018142</v>
      </c>
      <c r="E51" s="43">
        <v>67571163</v>
      </c>
      <c r="F51" s="43">
        <v>55860152</v>
      </c>
      <c r="G51" s="43">
        <v>50556843</v>
      </c>
      <c r="H51" s="46">
        <v>615179</v>
      </c>
      <c r="I51" s="46">
        <v>404896</v>
      </c>
      <c r="J51" s="46">
        <v>287795</v>
      </c>
      <c r="K51" s="46"/>
    </row>
    <row r="52" spans="1:11" x14ac:dyDescent="0.3">
      <c r="A52" s="37" t="s">
        <v>61</v>
      </c>
      <c r="B52" s="47">
        <v>0</v>
      </c>
      <c r="C52" s="47">
        <v>0</v>
      </c>
      <c r="D52" s="47">
        <v>0</v>
      </c>
      <c r="H52" s="46"/>
      <c r="I52" s="46"/>
      <c r="J52" s="46"/>
      <c r="K52" s="46"/>
    </row>
    <row r="53" spans="1:11" x14ac:dyDescent="0.3">
      <c r="A53" s="28" t="s">
        <v>50</v>
      </c>
      <c r="B53" s="47">
        <v>2327326</v>
      </c>
      <c r="C53" s="47">
        <v>2356766</v>
      </c>
      <c r="D53" s="47">
        <v>2291387</v>
      </c>
      <c r="E53" s="43">
        <v>18107559</v>
      </c>
      <c r="F53" s="43">
        <v>20652856</v>
      </c>
      <c r="G53" s="43">
        <v>15136091</v>
      </c>
      <c r="H53" s="46">
        <v>110790</v>
      </c>
      <c r="I53" s="46">
        <v>122868</v>
      </c>
      <c r="J53" s="46">
        <v>108226</v>
      </c>
      <c r="K53" s="46"/>
    </row>
    <row r="54" spans="1:11" x14ac:dyDescent="0.3">
      <c r="A54" s="28"/>
      <c r="B54" s="47" t="e">
        <f>SUM(#REF!)</f>
        <v>#REF!</v>
      </c>
      <c r="C54" s="47" t="e">
        <f>SUM(#REF!)</f>
        <v>#REF!</v>
      </c>
      <c r="D54" s="47" t="e">
        <f>SUM(#REF!)</f>
        <v>#REF!</v>
      </c>
      <c r="E54" s="47">
        <v>7928255</v>
      </c>
      <c r="F54" s="47">
        <v>10275759</v>
      </c>
      <c r="G54" s="47">
        <v>7809559</v>
      </c>
      <c r="H54" s="47">
        <v>40879</v>
      </c>
      <c r="I54" s="47">
        <v>31607</v>
      </c>
      <c r="J54" s="47">
        <v>45451</v>
      </c>
      <c r="K54" s="46"/>
    </row>
    <row r="55" spans="1:11" x14ac:dyDescent="0.3">
      <c r="A55" s="28" t="s">
        <v>55</v>
      </c>
      <c r="B55" s="47">
        <v>4406890</v>
      </c>
      <c r="C55" s="47">
        <v>4803977</v>
      </c>
      <c r="D55" s="47">
        <v>4721940</v>
      </c>
      <c r="E55" s="43">
        <v>31537980</v>
      </c>
      <c r="F55" s="43">
        <v>36045147</v>
      </c>
      <c r="G55" s="43">
        <v>27664544</v>
      </c>
      <c r="H55" s="46">
        <v>156853</v>
      </c>
      <c r="I55" s="46">
        <v>157998</v>
      </c>
      <c r="J55" s="46">
        <v>165238</v>
      </c>
      <c r="K55" s="46"/>
    </row>
    <row r="56" spans="1:11" x14ac:dyDescent="0.3">
      <c r="A56" s="37" t="s">
        <v>62</v>
      </c>
      <c r="B56" s="49">
        <v>0</v>
      </c>
      <c r="C56" s="49">
        <v>0</v>
      </c>
      <c r="D56" s="49">
        <v>0</v>
      </c>
      <c r="E56" s="44"/>
      <c r="F56" s="44"/>
      <c r="G56" s="44"/>
      <c r="H56" s="50"/>
      <c r="I56" s="50"/>
      <c r="J56" s="50"/>
      <c r="K56" s="46"/>
    </row>
    <row r="57" spans="1:11" x14ac:dyDescent="0.3">
      <c r="A57" s="28" t="s">
        <v>50</v>
      </c>
      <c r="B57" s="47">
        <v>62227101</v>
      </c>
      <c r="C57" s="47">
        <v>58871127</v>
      </c>
      <c r="D57" s="47">
        <v>56980877</v>
      </c>
      <c r="E57" s="43">
        <v>169139087</v>
      </c>
      <c r="F57" s="43">
        <v>176671709</v>
      </c>
      <c r="G57" s="43">
        <v>169833089</v>
      </c>
      <c r="H57" s="46">
        <v>570388</v>
      </c>
      <c r="I57" s="46">
        <v>606706</v>
      </c>
      <c r="J57" s="46">
        <v>563240</v>
      </c>
      <c r="K57" s="46"/>
    </row>
    <row r="58" spans="1:11" x14ac:dyDescent="0.3">
      <c r="A58" s="28" t="s">
        <v>51</v>
      </c>
      <c r="B58" s="47">
        <v>40129063</v>
      </c>
      <c r="C58" s="47">
        <v>39341125</v>
      </c>
      <c r="D58" s="47">
        <v>38453916</v>
      </c>
      <c r="E58" s="43">
        <v>87895274</v>
      </c>
      <c r="F58" s="43">
        <v>76771043</v>
      </c>
      <c r="G58" s="43">
        <v>89015703</v>
      </c>
      <c r="H58" s="46">
        <v>84008</v>
      </c>
      <c r="I58" s="46">
        <v>66648</v>
      </c>
      <c r="J58" s="46">
        <v>92489</v>
      </c>
      <c r="K58" s="46"/>
    </row>
    <row r="59" spans="1:11" x14ac:dyDescent="0.3">
      <c r="A59" s="28" t="s">
        <v>93</v>
      </c>
      <c r="B59" s="47" t="e">
        <f>SUM(#REF!)</f>
        <v>#REF!</v>
      </c>
      <c r="C59" s="47" t="e">
        <f>SUM(#REF!)</f>
        <v>#REF!</v>
      </c>
      <c r="D59" s="47" t="e">
        <f>SUM(#REF!)</f>
        <v>#REF!</v>
      </c>
      <c r="E59" s="43">
        <v>284805465</v>
      </c>
      <c r="F59" s="43">
        <v>282394881</v>
      </c>
      <c r="G59" s="43">
        <v>288490562</v>
      </c>
      <c r="H59" s="46">
        <v>707296</v>
      </c>
      <c r="I59" s="46">
        <v>720632</v>
      </c>
      <c r="J59" s="46">
        <v>674400</v>
      </c>
      <c r="K59" s="46"/>
    </row>
    <row r="60" spans="1:11" x14ac:dyDescent="0.3">
      <c r="A60" s="37" t="s">
        <v>63</v>
      </c>
      <c r="B60" s="51">
        <v>0</v>
      </c>
      <c r="C60" s="51">
        <v>0</v>
      </c>
      <c r="D60" s="51">
        <v>0</v>
      </c>
      <c r="E60" s="45"/>
      <c r="F60" s="45"/>
      <c r="G60" s="45"/>
      <c r="H60" s="52"/>
      <c r="I60" s="52"/>
      <c r="J60" s="52"/>
      <c r="K60" s="46"/>
    </row>
    <row r="61" spans="1:11" x14ac:dyDescent="0.3">
      <c r="A61" s="28" t="s">
        <v>50</v>
      </c>
      <c r="B61" s="47">
        <v>68671165</v>
      </c>
      <c r="C61" s="47">
        <v>65918263</v>
      </c>
      <c r="D61" s="47">
        <v>67037083</v>
      </c>
      <c r="E61" s="43">
        <v>219383498</v>
      </c>
      <c r="F61" s="43">
        <v>221091595</v>
      </c>
      <c r="G61" s="43">
        <v>208598990</v>
      </c>
      <c r="H61" s="46">
        <v>1004098</v>
      </c>
      <c r="I61" s="46">
        <v>962825</v>
      </c>
      <c r="J61" s="46">
        <v>859087</v>
      </c>
      <c r="K61" s="46"/>
    </row>
    <row r="62" spans="1:11" x14ac:dyDescent="0.3">
      <c r="A62" s="28" t="s">
        <v>51</v>
      </c>
      <c r="B62" s="47">
        <v>42149639</v>
      </c>
      <c r="C62" s="47">
        <v>41461631</v>
      </c>
      <c r="D62" s="47">
        <v>41454692</v>
      </c>
      <c r="E62" s="43">
        <v>100195061</v>
      </c>
      <c r="F62" s="43">
        <v>86078774</v>
      </c>
      <c r="G62" s="43">
        <v>99213778</v>
      </c>
      <c r="H62" s="46">
        <v>94818</v>
      </c>
      <c r="I62" s="46">
        <v>80510</v>
      </c>
      <c r="J62" s="46">
        <v>108328</v>
      </c>
      <c r="K62" s="46"/>
    </row>
    <row r="63" spans="1:11" ht="15" thickBot="1" x14ac:dyDescent="0.35">
      <c r="A63" s="30" t="s">
        <v>55</v>
      </c>
      <c r="B63" s="47"/>
      <c r="C63" s="47"/>
      <c r="D63" s="47"/>
      <c r="E63" s="43">
        <v>64336049</v>
      </c>
      <c r="F63" s="43">
        <v>67129811</v>
      </c>
      <c r="G63" s="43">
        <v>58899182</v>
      </c>
      <c r="H63" s="56">
        <v>380412</v>
      </c>
      <c r="I63" s="56">
        <v>240192</v>
      </c>
      <c r="J63" s="56">
        <v>160018</v>
      </c>
      <c r="K63" s="46"/>
    </row>
    <row r="64" spans="1:11" hidden="1" x14ac:dyDescent="0.3">
      <c r="A64" s="25" t="s">
        <v>64</v>
      </c>
      <c r="B64" s="51">
        <v>0</v>
      </c>
      <c r="C64" s="51">
        <v>0</v>
      </c>
      <c r="D64" s="51">
        <v>0</v>
      </c>
      <c r="E64" s="45"/>
      <c r="F64" s="45"/>
      <c r="G64" s="45"/>
      <c r="H64" s="52"/>
      <c r="I64" s="52"/>
      <c r="J64" s="52"/>
      <c r="K64" s="46"/>
    </row>
    <row r="65" spans="1:11" hidden="1" x14ac:dyDescent="0.3">
      <c r="A65" s="23" t="s">
        <v>50</v>
      </c>
      <c r="B65" s="47">
        <v>15770443</v>
      </c>
      <c r="C65" s="47">
        <v>37555371</v>
      </c>
      <c r="D65" s="47">
        <v>80812304</v>
      </c>
      <c r="E65" s="43">
        <v>477923121</v>
      </c>
      <c r="F65" s="43">
        <v>495100679</v>
      </c>
      <c r="G65" s="43" t="s">
        <v>94</v>
      </c>
      <c r="H65" s="46">
        <v>9733808</v>
      </c>
      <c r="I65" s="46">
        <v>7465333</v>
      </c>
      <c r="J65" s="46" t="s">
        <v>94</v>
      </c>
      <c r="K65" s="46"/>
    </row>
    <row r="66" spans="1:11" hidden="1" x14ac:dyDescent="0.3">
      <c r="A66" s="23" t="s">
        <v>51</v>
      </c>
      <c r="B66" s="47">
        <v>1589211</v>
      </c>
      <c r="C66" s="47">
        <v>3718148</v>
      </c>
      <c r="D66" s="47">
        <v>8078437</v>
      </c>
      <c r="E66" s="43">
        <v>62006340</v>
      </c>
      <c r="F66" s="43">
        <v>60690624</v>
      </c>
      <c r="G66" s="43" t="s">
        <v>94</v>
      </c>
      <c r="H66" s="46">
        <v>102590</v>
      </c>
      <c r="I66" s="46">
        <v>95649</v>
      </c>
      <c r="J66" s="46" t="s">
        <v>94</v>
      </c>
      <c r="K66" s="46"/>
    </row>
    <row r="67" spans="1:11" hidden="1" x14ac:dyDescent="0.3">
      <c r="A67" s="23" t="s">
        <v>52</v>
      </c>
      <c r="B67" s="47">
        <v>3311238</v>
      </c>
      <c r="C67" s="47">
        <v>6557054</v>
      </c>
      <c r="D67" s="47">
        <v>13379205</v>
      </c>
      <c r="E67" s="43">
        <v>146316970</v>
      </c>
      <c r="F67" s="43">
        <v>148919609</v>
      </c>
      <c r="G67" s="43" t="s">
        <v>94</v>
      </c>
      <c r="H67" s="46">
        <v>2342365</v>
      </c>
      <c r="I67" s="46">
        <v>1773237</v>
      </c>
      <c r="J67" s="46" t="s">
        <v>94</v>
      </c>
      <c r="K67" s="46"/>
    </row>
    <row r="68" spans="1:11" hidden="1" x14ac:dyDescent="0.3">
      <c r="A68" s="23" t="s">
        <v>53</v>
      </c>
      <c r="B68" s="47">
        <v>3956750</v>
      </c>
      <c r="C68" s="47">
        <v>6897104</v>
      </c>
      <c r="D68" s="47">
        <v>12909677</v>
      </c>
      <c r="E68" s="43">
        <v>205233528</v>
      </c>
      <c r="F68" s="43">
        <v>183181435</v>
      </c>
      <c r="G68" s="43" t="s">
        <v>94</v>
      </c>
      <c r="H68" s="46">
        <v>1970433</v>
      </c>
      <c r="I68" s="46">
        <v>1444281</v>
      </c>
      <c r="J68" s="46" t="s">
        <v>94</v>
      </c>
      <c r="K68" s="46"/>
    </row>
    <row r="69" spans="1:11" hidden="1" x14ac:dyDescent="0.3">
      <c r="A69" s="23" t="s">
        <v>54</v>
      </c>
      <c r="B69" s="47">
        <v>51360051</v>
      </c>
      <c r="C69" s="47">
        <v>32155584</v>
      </c>
      <c r="D69" s="47">
        <v>49528315</v>
      </c>
      <c r="E69" s="43">
        <v>498372741</v>
      </c>
      <c r="F69" s="43">
        <v>497084391</v>
      </c>
      <c r="G69" s="43" t="s">
        <v>94</v>
      </c>
      <c r="H69" s="46">
        <v>1168423</v>
      </c>
      <c r="I69" s="46">
        <v>1010434</v>
      </c>
      <c r="J69" s="46" t="s">
        <v>94</v>
      </c>
      <c r="K69" s="46"/>
    </row>
    <row r="70" spans="1:11" hidden="1" x14ac:dyDescent="0.3">
      <c r="A70" s="23" t="s">
        <v>55</v>
      </c>
      <c r="B70" s="47">
        <v>75987693</v>
      </c>
      <c r="C70" s="47">
        <v>86883261</v>
      </c>
      <c r="D70" s="47">
        <v>164707938</v>
      </c>
      <c r="E70" s="43">
        <v>1389852700</v>
      </c>
      <c r="F70" s="43">
        <v>1384976738</v>
      </c>
      <c r="G70" s="43">
        <v>0</v>
      </c>
      <c r="H70" s="46">
        <v>15317619</v>
      </c>
      <c r="I70" s="46">
        <v>11788934</v>
      </c>
      <c r="J70" s="46">
        <v>0</v>
      </c>
      <c r="K70" s="46"/>
    </row>
    <row r="71" spans="1:11" hidden="1" x14ac:dyDescent="0.3">
      <c r="A71" s="29" t="s">
        <v>65</v>
      </c>
      <c r="B71" s="49">
        <v>0</v>
      </c>
      <c r="C71" s="49">
        <v>0</v>
      </c>
      <c r="D71" s="49">
        <v>0</v>
      </c>
      <c r="E71" s="44"/>
      <c r="F71" s="44"/>
      <c r="G71" s="44"/>
      <c r="H71" s="50"/>
      <c r="I71" s="50"/>
      <c r="J71" s="50"/>
      <c r="K71" s="46"/>
    </row>
    <row r="72" spans="1:11" hidden="1" x14ac:dyDescent="0.3">
      <c r="A72" s="28" t="s">
        <v>50</v>
      </c>
      <c r="B72" s="47">
        <v>26046702</v>
      </c>
      <c r="C72" s="47">
        <v>63950444</v>
      </c>
      <c r="D72" s="47">
        <v>153937812</v>
      </c>
      <c r="E72" s="43">
        <v>99506527.25</v>
      </c>
      <c r="F72" s="43">
        <v>101339671.88</v>
      </c>
      <c r="G72" s="43" t="s">
        <v>94</v>
      </c>
      <c r="H72" s="46">
        <v>1551421.4</v>
      </c>
      <c r="I72" s="46">
        <v>1220489.04</v>
      </c>
      <c r="J72" s="46" t="s">
        <v>94</v>
      </c>
      <c r="K72" s="46"/>
    </row>
    <row r="73" spans="1:11" hidden="1" x14ac:dyDescent="0.3">
      <c r="A73" s="28" t="s">
        <v>51</v>
      </c>
      <c r="B73" s="47">
        <v>2597016</v>
      </c>
      <c r="C73" s="47">
        <v>6310203</v>
      </c>
      <c r="D73" s="47">
        <v>15382388</v>
      </c>
      <c r="E73" s="43">
        <v>6487610.0099999998</v>
      </c>
      <c r="F73" s="43">
        <v>5088018.38</v>
      </c>
      <c r="G73" s="43" t="s">
        <v>94</v>
      </c>
      <c r="H73" s="46">
        <v>9674.94</v>
      </c>
      <c r="I73" s="46">
        <v>11856.13</v>
      </c>
      <c r="J73" s="46" t="s">
        <v>94</v>
      </c>
      <c r="K73" s="46"/>
    </row>
    <row r="74" spans="1:11" hidden="1" x14ac:dyDescent="0.3">
      <c r="A74" s="28" t="s">
        <v>52</v>
      </c>
      <c r="B74" s="47">
        <v>3993996</v>
      </c>
      <c r="C74" s="47">
        <v>8240237</v>
      </c>
      <c r="D74" s="47">
        <v>18672123</v>
      </c>
      <c r="E74" s="43">
        <v>26602332.920000002</v>
      </c>
      <c r="F74" s="43">
        <v>26407285.700000003</v>
      </c>
      <c r="G74" s="43" t="s">
        <v>94</v>
      </c>
      <c r="H74" s="46">
        <v>351257.38</v>
      </c>
      <c r="I74" s="46">
        <v>311290.42000000004</v>
      </c>
      <c r="J74" s="46" t="s">
        <v>94</v>
      </c>
      <c r="K74" s="46"/>
    </row>
    <row r="75" spans="1:11" hidden="1" x14ac:dyDescent="0.3">
      <c r="A75" s="28" t="s">
        <v>53</v>
      </c>
      <c r="B75" s="47">
        <v>3646990</v>
      </c>
      <c r="C75" s="47">
        <v>6926670</v>
      </c>
      <c r="D75" s="47">
        <v>14833947</v>
      </c>
      <c r="E75" s="43">
        <v>25815915.91</v>
      </c>
      <c r="F75" s="43">
        <v>26501158.140000001</v>
      </c>
      <c r="G75" s="43" t="s">
        <v>94</v>
      </c>
      <c r="H75" s="46">
        <v>273595.16000000003</v>
      </c>
      <c r="I75" s="46">
        <v>317312.73</v>
      </c>
      <c r="J75" s="46" t="s">
        <v>94</v>
      </c>
      <c r="K75" s="46"/>
    </row>
    <row r="76" spans="1:11" hidden="1" x14ac:dyDescent="0.3">
      <c r="A76" s="28" t="s">
        <v>54</v>
      </c>
      <c r="B76" s="47">
        <v>18240441</v>
      </c>
      <c r="C76" s="47">
        <v>18675559</v>
      </c>
      <c r="D76" s="47">
        <v>39929971</v>
      </c>
      <c r="E76" s="43">
        <v>42600650.93</v>
      </c>
      <c r="F76" s="43">
        <v>38336612.43</v>
      </c>
      <c r="G76" s="43" t="s">
        <v>94</v>
      </c>
      <c r="H76" s="46">
        <v>156490.22</v>
      </c>
      <c r="I76" s="46">
        <v>135561.70000000001</v>
      </c>
      <c r="J76" s="46" t="s">
        <v>94</v>
      </c>
      <c r="K76" s="46"/>
    </row>
    <row r="77" spans="1:11" hidden="1" x14ac:dyDescent="0.3">
      <c r="A77" s="28" t="s">
        <v>55</v>
      </c>
      <c r="B77" s="47">
        <v>54525145</v>
      </c>
      <c r="C77" s="47">
        <v>104103113</v>
      </c>
      <c r="D77" s="47">
        <v>242756241</v>
      </c>
      <c r="E77" s="43">
        <v>201013037.02000001</v>
      </c>
      <c r="F77" s="43">
        <v>197672746.53</v>
      </c>
      <c r="G77" s="43">
        <v>0</v>
      </c>
      <c r="H77" s="46">
        <v>2342439.1</v>
      </c>
      <c r="I77" s="46">
        <v>1996510.0199999998</v>
      </c>
      <c r="J77" s="46">
        <v>0</v>
      </c>
      <c r="K77" s="46"/>
    </row>
    <row r="78" spans="1:11" hidden="1" x14ac:dyDescent="0.3">
      <c r="A78" s="29" t="s">
        <v>66</v>
      </c>
      <c r="B78" s="49">
        <v>0</v>
      </c>
      <c r="C78" s="49">
        <v>0</v>
      </c>
      <c r="D78" s="49">
        <v>0</v>
      </c>
      <c r="E78" s="44"/>
      <c r="F78" s="44"/>
      <c r="G78" s="44"/>
      <c r="H78" s="50"/>
      <c r="I78" s="50"/>
      <c r="J78" s="50"/>
      <c r="K78" s="46"/>
    </row>
    <row r="79" spans="1:11" hidden="1" x14ac:dyDescent="0.3">
      <c r="A79" s="28" t="s">
        <v>50</v>
      </c>
      <c r="B79" s="47">
        <v>260669</v>
      </c>
      <c r="C79" s="47">
        <v>642677</v>
      </c>
      <c r="D79" s="47">
        <v>1401034</v>
      </c>
      <c r="E79" s="43">
        <v>27463286.75</v>
      </c>
      <c r="F79" s="43">
        <v>28945825.120000001</v>
      </c>
      <c r="G79" s="43" t="s">
        <v>94</v>
      </c>
      <c r="H79" s="46">
        <v>773634.6</v>
      </c>
      <c r="I79" s="46">
        <v>715913.96</v>
      </c>
      <c r="J79" s="46" t="s">
        <v>94</v>
      </c>
      <c r="K79" s="46"/>
    </row>
    <row r="80" spans="1:11" hidden="1" x14ac:dyDescent="0.3">
      <c r="A80" s="28" t="s">
        <v>51</v>
      </c>
      <c r="B80" s="47">
        <v>49873</v>
      </c>
      <c r="C80" s="47">
        <v>110461</v>
      </c>
      <c r="D80" s="47">
        <v>249258</v>
      </c>
      <c r="E80" s="43">
        <v>3989253.9899999998</v>
      </c>
      <c r="F80" s="43">
        <v>3949136.62</v>
      </c>
      <c r="G80" s="43" t="s">
        <v>94</v>
      </c>
      <c r="H80" s="46">
        <v>9025.06</v>
      </c>
      <c r="I80" s="46">
        <v>8522.8700000000008</v>
      </c>
      <c r="J80" s="46" t="s">
        <v>94</v>
      </c>
      <c r="K80" s="46"/>
    </row>
    <row r="81" spans="1:11" hidden="1" x14ac:dyDescent="0.3">
      <c r="A81" s="28" t="s">
        <v>52</v>
      </c>
      <c r="B81" s="47">
        <v>147206</v>
      </c>
      <c r="C81" s="47">
        <v>259077</v>
      </c>
      <c r="D81" s="47">
        <v>473812</v>
      </c>
      <c r="E81" s="43">
        <v>8556185.0800000001</v>
      </c>
      <c r="F81" s="43">
        <v>8493355.2999999989</v>
      </c>
      <c r="G81" s="43" t="s">
        <v>94</v>
      </c>
      <c r="H81" s="46">
        <v>150061.62000000002</v>
      </c>
      <c r="I81" s="46">
        <v>159186.57999999999</v>
      </c>
      <c r="J81" s="46" t="s">
        <v>94</v>
      </c>
      <c r="K81" s="46"/>
    </row>
    <row r="82" spans="1:11" hidden="1" x14ac:dyDescent="0.3">
      <c r="A82" s="28" t="s">
        <v>53</v>
      </c>
      <c r="B82" s="47">
        <v>160665</v>
      </c>
      <c r="C82" s="47">
        <v>295942</v>
      </c>
      <c r="D82" s="47">
        <v>564977</v>
      </c>
      <c r="E82" s="43">
        <v>12458518.09</v>
      </c>
      <c r="F82" s="43">
        <v>10950671.859999999</v>
      </c>
      <c r="G82" s="43" t="s">
        <v>94</v>
      </c>
      <c r="H82" s="46">
        <v>97520.84</v>
      </c>
      <c r="I82" s="46">
        <v>127231.27</v>
      </c>
      <c r="J82" s="46" t="s">
        <v>94</v>
      </c>
      <c r="K82" s="46"/>
    </row>
    <row r="83" spans="1:11" hidden="1" x14ac:dyDescent="0.3">
      <c r="A83" s="28" t="s">
        <v>54</v>
      </c>
      <c r="B83" s="47">
        <v>426428</v>
      </c>
      <c r="C83" s="47">
        <v>765976</v>
      </c>
      <c r="D83" s="47">
        <v>1512779</v>
      </c>
      <c r="E83" s="43">
        <v>21028694.07</v>
      </c>
      <c r="F83" s="43">
        <v>20331728.57</v>
      </c>
      <c r="G83" s="43" t="s">
        <v>94</v>
      </c>
      <c r="H83" s="46">
        <v>86750.78</v>
      </c>
      <c r="I83" s="46">
        <v>75112.3</v>
      </c>
      <c r="J83" s="46" t="s">
        <v>94</v>
      </c>
      <c r="K83" s="46"/>
    </row>
    <row r="84" spans="1:11" hidden="1" x14ac:dyDescent="0.3">
      <c r="A84" s="28" t="s">
        <v>55</v>
      </c>
      <c r="B84" s="47">
        <v>1044841</v>
      </c>
      <c r="C84" s="47">
        <v>2074133</v>
      </c>
      <c r="D84" s="47">
        <v>4201860</v>
      </c>
      <c r="E84" s="43">
        <v>73495937.979999989</v>
      </c>
      <c r="F84" s="43">
        <v>72670717.469999999</v>
      </c>
      <c r="G84" s="43">
        <v>0</v>
      </c>
      <c r="H84" s="46">
        <v>1116992.8999999999</v>
      </c>
      <c r="I84" s="46">
        <v>1085966.98</v>
      </c>
      <c r="J84" s="46">
        <v>0</v>
      </c>
      <c r="K84" s="46"/>
    </row>
    <row r="85" spans="1:11" hidden="1" x14ac:dyDescent="0.3">
      <c r="A85" s="29" t="s">
        <v>67</v>
      </c>
      <c r="B85" s="49">
        <v>0</v>
      </c>
      <c r="C85" s="49">
        <v>0</v>
      </c>
      <c r="D85" s="49">
        <v>0</v>
      </c>
      <c r="E85" s="44"/>
      <c r="F85" s="44"/>
      <c r="G85" s="44"/>
      <c r="H85" s="50"/>
      <c r="I85" s="50"/>
      <c r="J85" s="50"/>
      <c r="K85" s="46"/>
    </row>
    <row r="86" spans="1:11" hidden="1" x14ac:dyDescent="0.3">
      <c r="A86" s="28" t="s">
        <v>50</v>
      </c>
      <c r="B86" s="47">
        <v>26307371</v>
      </c>
      <c r="C86" s="47">
        <v>64593121</v>
      </c>
      <c r="D86" s="47">
        <v>155338846</v>
      </c>
      <c r="E86" s="43">
        <v>126969814</v>
      </c>
      <c r="F86" s="43">
        <v>130285497</v>
      </c>
      <c r="G86" s="43">
        <v>170972268</v>
      </c>
      <c r="H86" s="46">
        <v>2325056</v>
      </c>
      <c r="I86" s="46">
        <v>1936403</v>
      </c>
      <c r="J86" s="46">
        <v>2467491</v>
      </c>
      <c r="K86" s="46"/>
    </row>
    <row r="87" spans="1:11" hidden="1" x14ac:dyDescent="0.3">
      <c r="A87" s="28" t="s">
        <v>51</v>
      </c>
      <c r="B87" s="47">
        <v>2646889</v>
      </c>
      <c r="C87" s="47">
        <v>6420664</v>
      </c>
      <c r="D87" s="47">
        <v>15631646</v>
      </c>
      <c r="E87" s="43">
        <v>10476864</v>
      </c>
      <c r="F87" s="43">
        <v>9037155</v>
      </c>
      <c r="G87" s="43">
        <v>13080739</v>
      </c>
      <c r="H87" s="46">
        <v>18700</v>
      </c>
      <c r="I87" s="46">
        <v>20379</v>
      </c>
      <c r="J87" s="46">
        <v>17776</v>
      </c>
      <c r="K87" s="46"/>
    </row>
    <row r="88" spans="1:11" hidden="1" x14ac:dyDescent="0.3">
      <c r="A88" s="28" t="s">
        <v>52</v>
      </c>
      <c r="B88" s="47">
        <v>4141202</v>
      </c>
      <c r="C88" s="47">
        <v>8499314</v>
      </c>
      <c r="D88" s="47">
        <v>19145935</v>
      </c>
      <c r="E88" s="43">
        <v>35158518</v>
      </c>
      <c r="F88" s="43">
        <v>34900641</v>
      </c>
      <c r="G88" s="43">
        <v>47186542</v>
      </c>
      <c r="H88" s="46">
        <v>501319</v>
      </c>
      <c r="I88" s="46">
        <v>470477</v>
      </c>
      <c r="J88" s="46">
        <v>559710</v>
      </c>
      <c r="K88" s="46"/>
    </row>
    <row r="89" spans="1:11" hidden="1" x14ac:dyDescent="0.3">
      <c r="A89" s="28" t="s">
        <v>53</v>
      </c>
      <c r="B89" s="47">
        <v>3807655</v>
      </c>
      <c r="C89" s="47">
        <v>7222612</v>
      </c>
      <c r="D89" s="47">
        <v>15398924</v>
      </c>
      <c r="E89" s="43">
        <v>38274434</v>
      </c>
      <c r="F89" s="43">
        <v>37451830</v>
      </c>
      <c r="G89" s="43">
        <v>38839067</v>
      </c>
      <c r="H89" s="46">
        <v>371116</v>
      </c>
      <c r="I89" s="46">
        <v>444544</v>
      </c>
      <c r="J89" s="46">
        <v>530912</v>
      </c>
      <c r="K89" s="46"/>
    </row>
    <row r="90" spans="1:11" hidden="1" x14ac:dyDescent="0.3">
      <c r="A90" s="28" t="s">
        <v>54</v>
      </c>
      <c r="B90" s="47">
        <v>18666869</v>
      </c>
      <c r="C90" s="47">
        <v>19441535</v>
      </c>
      <c r="D90" s="47">
        <v>41442750</v>
      </c>
      <c r="E90" s="43">
        <v>63629345</v>
      </c>
      <c r="F90" s="43">
        <v>58668341</v>
      </c>
      <c r="G90" s="43">
        <v>63034431</v>
      </c>
      <c r="H90" s="46">
        <v>243241</v>
      </c>
      <c r="I90" s="46">
        <v>210674</v>
      </c>
      <c r="J90" s="46">
        <v>293146</v>
      </c>
      <c r="K90" s="46"/>
    </row>
    <row r="91" spans="1:11" ht="15" hidden="1" thickBot="1" x14ac:dyDescent="0.35">
      <c r="A91" s="30" t="s">
        <v>55</v>
      </c>
      <c r="B91" s="47">
        <v>55569986</v>
      </c>
      <c r="C91" s="47">
        <v>106177246</v>
      </c>
      <c r="D91" s="47">
        <v>246958101</v>
      </c>
      <c r="E91" s="43">
        <v>274508975</v>
      </c>
      <c r="F91" s="43">
        <v>270343464</v>
      </c>
      <c r="G91" s="43">
        <v>333113047</v>
      </c>
      <c r="H91" s="46">
        <v>3459432</v>
      </c>
      <c r="I91" s="46">
        <v>3082477</v>
      </c>
      <c r="J91" s="46">
        <v>3869035</v>
      </c>
      <c r="K91" s="46"/>
    </row>
    <row r="92" spans="1:11" hidden="1" x14ac:dyDescent="0.3">
      <c r="A92" s="27" t="s">
        <v>68</v>
      </c>
      <c r="B92" s="49">
        <v>0</v>
      </c>
      <c r="C92" s="49">
        <v>0</v>
      </c>
      <c r="D92" s="49">
        <v>0</v>
      </c>
      <c r="E92" s="44"/>
      <c r="F92" s="44"/>
      <c r="G92" s="44"/>
      <c r="H92" s="50"/>
      <c r="I92" s="50"/>
      <c r="J92" s="50"/>
      <c r="K92" s="46"/>
    </row>
    <row r="93" spans="1:11" hidden="1" x14ac:dyDescent="0.3">
      <c r="A93" s="28" t="s">
        <v>50</v>
      </c>
      <c r="B93" s="47">
        <v>36452344</v>
      </c>
      <c r="C93" s="47">
        <v>48757323</v>
      </c>
      <c r="D93" s="47">
        <v>95668701</v>
      </c>
      <c r="E93" s="43">
        <v>154450915</v>
      </c>
      <c r="F93" s="43">
        <v>131061801</v>
      </c>
      <c r="G93" s="43">
        <v>132029332</v>
      </c>
      <c r="H93" s="46">
        <v>3152290</v>
      </c>
      <c r="I93" s="46">
        <v>2366138</v>
      </c>
      <c r="J93" s="46">
        <v>2113938</v>
      </c>
      <c r="K93" s="46"/>
    </row>
    <row r="94" spans="1:11" hidden="1" x14ac:dyDescent="0.3">
      <c r="A94" s="28" t="s">
        <v>51</v>
      </c>
      <c r="B94" s="47">
        <v>2585341</v>
      </c>
      <c r="C94" s="47">
        <v>5990217</v>
      </c>
      <c r="D94" s="47">
        <v>7079665</v>
      </c>
      <c r="E94" s="43">
        <v>10534396</v>
      </c>
      <c r="F94" s="43">
        <v>33525320</v>
      </c>
      <c r="G94" s="43">
        <v>11118205</v>
      </c>
      <c r="H94" s="46">
        <v>19604</v>
      </c>
      <c r="I94" s="46">
        <v>51351</v>
      </c>
      <c r="J94" s="46">
        <v>14037</v>
      </c>
      <c r="K94" s="46"/>
    </row>
    <row r="95" spans="1:11" hidden="1" x14ac:dyDescent="0.3">
      <c r="A95" s="28" t="s">
        <v>52</v>
      </c>
      <c r="B95" s="47">
        <v>3770563</v>
      </c>
      <c r="C95" s="47">
        <v>5355140</v>
      </c>
      <c r="D95" s="47">
        <v>10264415</v>
      </c>
      <c r="E95" s="43">
        <v>35465835</v>
      </c>
      <c r="F95" s="43">
        <v>34552780</v>
      </c>
      <c r="G95" s="43">
        <v>34091578</v>
      </c>
      <c r="H95" s="46">
        <v>564830</v>
      </c>
      <c r="I95" s="46">
        <v>502134</v>
      </c>
      <c r="J95" s="46">
        <v>508409</v>
      </c>
      <c r="K95" s="46"/>
    </row>
    <row r="96" spans="1:11" hidden="1" x14ac:dyDescent="0.3">
      <c r="A96" s="28" t="s">
        <v>53</v>
      </c>
      <c r="B96" s="47">
        <v>2990868</v>
      </c>
      <c r="C96" s="47">
        <v>4340764</v>
      </c>
      <c r="D96" s="47">
        <v>8129113</v>
      </c>
      <c r="E96" s="43">
        <v>30887876</v>
      </c>
      <c r="F96" s="43">
        <v>33987411</v>
      </c>
      <c r="G96" s="43">
        <v>31897904</v>
      </c>
      <c r="H96" s="46">
        <v>306204</v>
      </c>
      <c r="I96" s="46">
        <v>371514</v>
      </c>
      <c r="J96" s="46">
        <v>269070</v>
      </c>
      <c r="K96" s="46"/>
    </row>
    <row r="97" spans="1:11" hidden="1" x14ac:dyDescent="0.3">
      <c r="A97" s="28" t="s">
        <v>54</v>
      </c>
      <c r="B97" s="47">
        <v>9716918</v>
      </c>
      <c r="C97" s="47">
        <v>14076538</v>
      </c>
      <c r="D97" s="47">
        <v>22345704</v>
      </c>
      <c r="E97" s="43">
        <v>47980105</v>
      </c>
      <c r="F97" s="43">
        <v>58700214</v>
      </c>
      <c r="G97" s="43">
        <v>50738916</v>
      </c>
      <c r="H97" s="46">
        <v>97621</v>
      </c>
      <c r="I97" s="46">
        <v>244062</v>
      </c>
      <c r="J97" s="46">
        <v>140546</v>
      </c>
      <c r="K97" s="46"/>
    </row>
    <row r="98" spans="1:11" hidden="1" x14ac:dyDescent="0.3">
      <c r="A98" s="28" t="s">
        <v>55</v>
      </c>
      <c r="B98" s="47">
        <v>55516034</v>
      </c>
      <c r="C98" s="47">
        <v>78519982</v>
      </c>
      <c r="D98" s="47">
        <v>143487598</v>
      </c>
      <c r="E98" s="43">
        <v>279319127</v>
      </c>
      <c r="F98" s="43">
        <v>291827526</v>
      </c>
      <c r="G98" s="43">
        <v>259875935</v>
      </c>
      <c r="H98" s="46">
        <v>4140549</v>
      </c>
      <c r="I98" s="46">
        <v>3535199</v>
      </c>
      <c r="J98" s="46">
        <v>3046000</v>
      </c>
      <c r="K98" s="46"/>
    </row>
    <row r="99" spans="1:11" hidden="1" x14ac:dyDescent="0.3">
      <c r="A99" s="26" t="s">
        <v>69</v>
      </c>
      <c r="B99" s="49">
        <v>0</v>
      </c>
      <c r="C99" s="49">
        <v>0</v>
      </c>
      <c r="D99" s="49">
        <v>0</v>
      </c>
      <c r="E99" s="44"/>
      <c r="F99" s="44"/>
      <c r="G99" s="44"/>
      <c r="H99" s="50"/>
      <c r="I99" s="50"/>
      <c r="J99" s="50"/>
      <c r="K99" s="46"/>
    </row>
    <row r="100" spans="1:11" hidden="1" x14ac:dyDescent="0.3">
      <c r="A100" s="23" t="s">
        <v>50</v>
      </c>
      <c r="B100" s="47">
        <v>639081</v>
      </c>
      <c r="C100" s="47">
        <v>662407</v>
      </c>
      <c r="D100" s="47">
        <v>669220</v>
      </c>
      <c r="E100" s="43">
        <v>959090</v>
      </c>
      <c r="F100" s="43">
        <v>1007332</v>
      </c>
      <c r="G100" s="43">
        <v>965836</v>
      </c>
      <c r="H100" s="46">
        <v>12601</v>
      </c>
      <c r="I100" s="46">
        <v>11918</v>
      </c>
      <c r="J100" s="46">
        <v>12180</v>
      </c>
      <c r="K100" s="46"/>
    </row>
    <row r="101" spans="1:11" hidden="1" x14ac:dyDescent="0.3">
      <c r="A101" s="23" t="s">
        <v>51</v>
      </c>
      <c r="B101" s="47">
        <v>38971</v>
      </c>
      <c r="C101" s="47">
        <v>48388</v>
      </c>
      <c r="D101" s="47">
        <v>47373</v>
      </c>
      <c r="E101" s="43">
        <v>126656</v>
      </c>
      <c r="F101" s="43">
        <v>184668</v>
      </c>
      <c r="G101" s="43">
        <v>153718</v>
      </c>
      <c r="H101" s="46">
        <v>194</v>
      </c>
      <c r="I101" s="46">
        <v>238</v>
      </c>
      <c r="J101" s="46">
        <v>198</v>
      </c>
      <c r="K101" s="46"/>
    </row>
    <row r="102" spans="1:11" hidden="1" x14ac:dyDescent="0.3">
      <c r="A102" s="23" t="s">
        <v>52</v>
      </c>
      <c r="B102" s="47">
        <v>39692</v>
      </c>
      <c r="C102" s="47">
        <v>48513</v>
      </c>
      <c r="D102" s="47">
        <v>45689</v>
      </c>
      <c r="E102" s="43">
        <v>155747</v>
      </c>
      <c r="F102" s="43">
        <v>171068</v>
      </c>
      <c r="G102" s="43">
        <v>163303</v>
      </c>
      <c r="H102" s="46">
        <v>1873</v>
      </c>
      <c r="I102" s="46">
        <v>1894</v>
      </c>
      <c r="J102" s="46">
        <v>1749</v>
      </c>
      <c r="K102" s="46"/>
    </row>
    <row r="103" spans="1:11" hidden="1" x14ac:dyDescent="0.3">
      <c r="A103" s="23" t="s">
        <v>53</v>
      </c>
      <c r="B103" s="47">
        <v>9870</v>
      </c>
      <c r="C103" s="47">
        <v>12519</v>
      </c>
      <c r="D103" s="47">
        <v>11581</v>
      </c>
      <c r="E103" s="43">
        <v>16869</v>
      </c>
      <c r="F103" s="43">
        <v>17815</v>
      </c>
      <c r="G103" s="43">
        <v>19236</v>
      </c>
      <c r="H103" s="46">
        <v>123</v>
      </c>
      <c r="I103" s="46">
        <v>184</v>
      </c>
      <c r="J103" s="46">
        <v>81</v>
      </c>
      <c r="K103" s="46"/>
    </row>
    <row r="104" spans="1:11" hidden="1" x14ac:dyDescent="0.3">
      <c r="A104" s="23" t="s">
        <v>54</v>
      </c>
      <c r="B104" s="47">
        <v>6864</v>
      </c>
      <c r="C104" s="47">
        <v>9193</v>
      </c>
      <c r="D104" s="47">
        <v>8489</v>
      </c>
      <c r="E104" s="43">
        <v>5852</v>
      </c>
      <c r="F104" s="43">
        <v>6440</v>
      </c>
      <c r="G104" s="43">
        <v>6613</v>
      </c>
      <c r="H104" s="46">
        <v>10</v>
      </c>
      <c r="I104" s="46">
        <v>13</v>
      </c>
      <c r="J104" s="46">
        <v>28</v>
      </c>
      <c r="K104" s="46"/>
    </row>
    <row r="105" spans="1:11" ht="15" hidden="1" thickBot="1" x14ac:dyDescent="0.35">
      <c r="A105" s="24" t="s">
        <v>55</v>
      </c>
      <c r="B105" s="47">
        <v>734478</v>
      </c>
      <c r="C105" s="47">
        <v>781020</v>
      </c>
      <c r="D105" s="47">
        <v>782352</v>
      </c>
      <c r="E105" s="43">
        <v>1264214</v>
      </c>
      <c r="F105" s="43">
        <v>1387323</v>
      </c>
      <c r="G105" s="43">
        <v>1308706</v>
      </c>
      <c r="H105" s="46">
        <v>14801</v>
      </c>
      <c r="I105" s="46">
        <v>14247</v>
      </c>
      <c r="J105" s="46">
        <v>14236</v>
      </c>
      <c r="K105" s="46"/>
    </row>
    <row r="106" spans="1:11" hidden="1" x14ac:dyDescent="0.3">
      <c r="A106" s="27" t="s">
        <v>70</v>
      </c>
      <c r="B106" s="49">
        <v>0</v>
      </c>
      <c r="C106" s="49">
        <v>0</v>
      </c>
      <c r="D106" s="49">
        <v>0</v>
      </c>
      <c r="E106" s="44"/>
      <c r="F106" s="44"/>
      <c r="G106" s="44"/>
      <c r="H106" s="50"/>
      <c r="I106" s="50"/>
      <c r="J106" s="50"/>
      <c r="K106" s="46"/>
    </row>
    <row r="107" spans="1:11" hidden="1" x14ac:dyDescent="0.3">
      <c r="A107" s="28" t="s">
        <v>50</v>
      </c>
      <c r="B107" s="47">
        <v>-10144973</v>
      </c>
      <c r="C107" s="47">
        <v>15835798</v>
      </c>
      <c r="D107" s="47">
        <v>59670145</v>
      </c>
      <c r="E107" s="43">
        <v>-27481101</v>
      </c>
      <c r="F107" s="43">
        <v>-776304</v>
      </c>
      <c r="G107" s="43">
        <v>38942936</v>
      </c>
      <c r="H107" s="46">
        <v>-827234</v>
      </c>
      <c r="I107" s="46">
        <v>-429735</v>
      </c>
      <c r="J107" s="46">
        <v>353553</v>
      </c>
      <c r="K107" s="46"/>
    </row>
    <row r="108" spans="1:11" hidden="1" x14ac:dyDescent="0.3">
      <c r="A108" s="28" t="s">
        <v>51</v>
      </c>
      <c r="B108" s="47">
        <v>61548</v>
      </c>
      <c r="C108" s="47">
        <v>430447</v>
      </c>
      <c r="D108" s="47">
        <v>8551981</v>
      </c>
      <c r="E108" s="43">
        <v>-57532</v>
      </c>
      <c r="F108" s="43">
        <v>-24488165</v>
      </c>
      <c r="G108" s="43">
        <v>1962534</v>
      </c>
      <c r="H108" s="46">
        <v>-904</v>
      </c>
      <c r="I108" s="46">
        <v>-30972</v>
      </c>
      <c r="J108" s="46">
        <v>3739</v>
      </c>
      <c r="K108" s="46"/>
    </row>
    <row r="109" spans="1:11" hidden="1" x14ac:dyDescent="0.3">
      <c r="A109" s="28" t="s">
        <v>52</v>
      </c>
      <c r="B109" s="47">
        <v>370639</v>
      </c>
      <c r="C109" s="47">
        <v>3144174</v>
      </c>
      <c r="D109" s="47">
        <v>8881520</v>
      </c>
      <c r="E109" s="43">
        <v>-307317</v>
      </c>
      <c r="F109" s="43">
        <v>347861</v>
      </c>
      <c r="G109" s="43">
        <v>13094964</v>
      </c>
      <c r="H109" s="46">
        <v>-63511</v>
      </c>
      <c r="I109" s="46">
        <v>-31657</v>
      </c>
      <c r="J109" s="46">
        <v>51301</v>
      </c>
      <c r="K109" s="46"/>
    </row>
    <row r="110" spans="1:11" hidden="1" x14ac:dyDescent="0.3">
      <c r="A110" s="28" t="s">
        <v>53</v>
      </c>
      <c r="B110" s="47">
        <v>816787</v>
      </c>
      <c r="C110" s="47">
        <v>2881848</v>
      </c>
      <c r="D110" s="47">
        <v>7269811</v>
      </c>
      <c r="E110" s="43">
        <v>7386558</v>
      </c>
      <c r="F110" s="43">
        <v>3464419</v>
      </c>
      <c r="G110" s="43">
        <v>6941163</v>
      </c>
      <c r="H110" s="46">
        <v>64912</v>
      </c>
      <c r="I110" s="46">
        <v>73030</v>
      </c>
      <c r="J110" s="46">
        <v>261842</v>
      </c>
      <c r="K110" s="46"/>
    </row>
    <row r="111" spans="1:11" hidden="1" x14ac:dyDescent="0.3">
      <c r="A111" s="28" t="s">
        <v>54</v>
      </c>
      <c r="B111" s="47">
        <v>8949951</v>
      </c>
      <c r="C111" s="47">
        <v>5364997</v>
      </c>
      <c r="D111" s="47">
        <v>19097046</v>
      </c>
      <c r="E111" s="43">
        <v>15649240</v>
      </c>
      <c r="F111" s="43">
        <v>-31873</v>
      </c>
      <c r="G111" s="43">
        <v>12295515</v>
      </c>
      <c r="H111" s="46">
        <v>145620</v>
      </c>
      <c r="I111" s="46">
        <v>-33388</v>
      </c>
      <c r="J111" s="46">
        <v>152600</v>
      </c>
      <c r="K111" s="46"/>
    </row>
    <row r="112" spans="1:11" ht="15" hidden="1" thickBot="1" x14ac:dyDescent="0.35">
      <c r="A112" s="30" t="s">
        <v>55</v>
      </c>
      <c r="B112" s="47">
        <v>53952</v>
      </c>
      <c r="C112" s="47">
        <v>27657264</v>
      </c>
      <c r="D112" s="47">
        <v>103470503</v>
      </c>
      <c r="E112" s="43">
        <v>-4810152</v>
      </c>
      <c r="F112" s="43">
        <v>-21484062</v>
      </c>
      <c r="G112" s="43">
        <v>73237112</v>
      </c>
      <c r="H112" s="46">
        <v>-681117</v>
      </c>
      <c r="I112" s="46">
        <v>-452722</v>
      </c>
      <c r="J112" s="46">
        <v>823035</v>
      </c>
      <c r="K112" s="46"/>
    </row>
    <row r="113" spans="1:11" hidden="1" x14ac:dyDescent="0.3">
      <c r="A113" s="25" t="s">
        <v>71</v>
      </c>
      <c r="B113" s="49">
        <v>0</v>
      </c>
      <c r="C113" s="49">
        <v>0</v>
      </c>
      <c r="D113" s="49">
        <v>0</v>
      </c>
      <c r="E113" s="44"/>
      <c r="F113" s="44"/>
      <c r="G113" s="44"/>
      <c r="H113" s="50"/>
      <c r="I113" s="50"/>
      <c r="J113" s="50"/>
      <c r="K113" s="46"/>
    </row>
    <row r="114" spans="1:11" hidden="1" x14ac:dyDescent="0.3">
      <c r="A114" s="23" t="s">
        <v>50</v>
      </c>
      <c r="B114" s="47">
        <v>61</v>
      </c>
      <c r="C114" s="47">
        <v>49</v>
      </c>
      <c r="D114" s="47">
        <v>48</v>
      </c>
      <c r="E114" s="43">
        <v>3905</v>
      </c>
      <c r="F114" s="43">
        <v>5119</v>
      </c>
      <c r="G114" s="43">
        <v>3431</v>
      </c>
      <c r="H114" s="46">
        <v>3</v>
      </c>
      <c r="I114" s="46">
        <v>4</v>
      </c>
      <c r="J114" s="46">
        <v>5</v>
      </c>
      <c r="K114" s="46"/>
    </row>
    <row r="115" spans="1:11" hidden="1" x14ac:dyDescent="0.3">
      <c r="A115" s="23" t="s">
        <v>51</v>
      </c>
      <c r="B115" s="47">
        <v>3898</v>
      </c>
      <c r="C115" s="47">
        <v>3730</v>
      </c>
      <c r="D115" s="47">
        <v>3630</v>
      </c>
      <c r="E115" s="43">
        <v>23612</v>
      </c>
      <c r="F115" s="43">
        <v>21707</v>
      </c>
      <c r="G115" s="43">
        <v>21853</v>
      </c>
      <c r="H115" s="46">
        <v>24</v>
      </c>
      <c r="I115" s="46">
        <v>23</v>
      </c>
      <c r="J115" s="46">
        <v>23</v>
      </c>
      <c r="K115" s="46"/>
    </row>
    <row r="116" spans="1:11" hidden="1" x14ac:dyDescent="0.3">
      <c r="A116" s="23" t="s">
        <v>52</v>
      </c>
      <c r="B116" s="47">
        <v>0</v>
      </c>
      <c r="C116" s="47">
        <v>0</v>
      </c>
      <c r="D116" s="47">
        <v>0</v>
      </c>
      <c r="E116" s="43">
        <v>0</v>
      </c>
      <c r="F116" s="43">
        <v>0</v>
      </c>
      <c r="G116" s="43">
        <v>0</v>
      </c>
      <c r="H116" s="46">
        <v>0</v>
      </c>
      <c r="I116" s="46">
        <v>0</v>
      </c>
      <c r="J116" s="46">
        <v>0</v>
      </c>
      <c r="K116" s="46"/>
    </row>
    <row r="117" spans="1:11" hidden="1" x14ac:dyDescent="0.3">
      <c r="A117" s="23" t="s">
        <v>53</v>
      </c>
      <c r="B117" s="47">
        <v>0</v>
      </c>
      <c r="C117" s="47">
        <v>0</v>
      </c>
      <c r="D117" s="47">
        <v>0</v>
      </c>
      <c r="E117" s="43">
        <v>0</v>
      </c>
      <c r="F117" s="43">
        <v>0</v>
      </c>
      <c r="G117" s="43">
        <v>0</v>
      </c>
      <c r="H117" s="46">
        <v>0</v>
      </c>
      <c r="I117" s="46">
        <v>0</v>
      </c>
      <c r="J117" s="46">
        <v>0</v>
      </c>
      <c r="K117" s="46"/>
    </row>
    <row r="118" spans="1:11" hidden="1" x14ac:dyDescent="0.3">
      <c r="A118" s="23" t="s">
        <v>54</v>
      </c>
      <c r="B118" s="47">
        <v>0</v>
      </c>
      <c r="C118" s="47">
        <v>0</v>
      </c>
      <c r="D118" s="47">
        <v>0</v>
      </c>
      <c r="E118" s="43">
        <v>0</v>
      </c>
      <c r="F118" s="43">
        <v>0</v>
      </c>
      <c r="G118" s="43">
        <v>0</v>
      </c>
      <c r="H118" s="46">
        <v>0</v>
      </c>
      <c r="I118" s="46">
        <v>0</v>
      </c>
      <c r="J118" s="46">
        <v>0</v>
      </c>
      <c r="K118" s="46"/>
    </row>
    <row r="119" spans="1:11" hidden="1" x14ac:dyDescent="0.3">
      <c r="A119" s="23" t="s">
        <v>55</v>
      </c>
      <c r="B119" s="47">
        <v>3959</v>
      </c>
      <c r="C119" s="47">
        <v>3779</v>
      </c>
      <c r="D119" s="47">
        <v>3678</v>
      </c>
      <c r="E119" s="43">
        <v>27517</v>
      </c>
      <c r="F119" s="43">
        <v>26826</v>
      </c>
      <c r="G119" s="43">
        <v>25284</v>
      </c>
      <c r="H119" s="46">
        <v>27</v>
      </c>
      <c r="I119" s="46">
        <v>27</v>
      </c>
      <c r="J119" s="46">
        <v>28</v>
      </c>
      <c r="K119" s="46"/>
    </row>
    <row r="120" spans="1:11" x14ac:dyDescent="0.3">
      <c r="A120" s="55" t="s">
        <v>72</v>
      </c>
      <c r="B120" s="49">
        <v>0</v>
      </c>
      <c r="C120" s="49">
        <v>0</v>
      </c>
      <c r="D120" s="49">
        <v>0</v>
      </c>
      <c r="E120" s="44"/>
      <c r="F120" s="44"/>
      <c r="G120" s="44"/>
      <c r="H120" s="50"/>
      <c r="I120" s="50"/>
      <c r="J120" s="50"/>
      <c r="K120" s="46"/>
    </row>
    <row r="121" spans="1:11" x14ac:dyDescent="0.3">
      <c r="A121" s="35" t="s">
        <v>50</v>
      </c>
      <c r="B121" s="47">
        <v>656</v>
      </c>
      <c r="C121" s="47">
        <v>302</v>
      </c>
      <c r="D121" s="47">
        <v>13</v>
      </c>
      <c r="E121" s="43">
        <v>1487</v>
      </c>
      <c r="F121" s="43">
        <v>729</v>
      </c>
      <c r="G121" s="43">
        <v>111</v>
      </c>
      <c r="H121" s="46">
        <v>3</v>
      </c>
      <c r="I121" s="46">
        <v>3</v>
      </c>
      <c r="J121" s="46">
        <v>3</v>
      </c>
      <c r="K121" s="46"/>
    </row>
    <row r="122" spans="1:11" x14ac:dyDescent="0.3">
      <c r="A122" s="35" t="s">
        <v>51</v>
      </c>
      <c r="B122" s="47">
        <v>310</v>
      </c>
      <c r="C122" s="47">
        <v>111</v>
      </c>
      <c r="D122" s="47">
        <v>0</v>
      </c>
      <c r="E122" s="43">
        <v>543</v>
      </c>
      <c r="F122" s="43">
        <v>207</v>
      </c>
      <c r="G122" s="43">
        <v>27</v>
      </c>
      <c r="H122" s="46">
        <v>0</v>
      </c>
      <c r="I122" s="46">
        <v>0</v>
      </c>
      <c r="J122" s="46">
        <v>0</v>
      </c>
      <c r="K122" s="46"/>
    </row>
    <row r="123" spans="1:11" x14ac:dyDescent="0.3">
      <c r="A123" s="35" t="s">
        <v>89</v>
      </c>
      <c r="B123" s="47">
        <v>96</v>
      </c>
      <c r="C123" s="47">
        <v>56</v>
      </c>
      <c r="D123" s="47">
        <v>45</v>
      </c>
      <c r="E123" s="43">
        <v>46</v>
      </c>
      <c r="F123" s="43">
        <v>70</v>
      </c>
      <c r="G123" s="43">
        <v>49</v>
      </c>
      <c r="H123" s="56">
        <v>1</v>
      </c>
      <c r="I123" s="56">
        <v>1</v>
      </c>
      <c r="J123" s="56">
        <v>1</v>
      </c>
      <c r="K123" s="46"/>
    </row>
    <row r="124" spans="1:11" hidden="1" x14ac:dyDescent="0.3">
      <c r="A124" s="23" t="s">
        <v>55</v>
      </c>
      <c r="B124" s="47">
        <v>1062</v>
      </c>
      <c r="C124" s="47">
        <v>469</v>
      </c>
      <c r="D124" s="47">
        <v>58</v>
      </c>
      <c r="E124" s="43">
        <v>2076</v>
      </c>
      <c r="F124" s="43">
        <v>1006</v>
      </c>
      <c r="G124" s="43">
        <v>187</v>
      </c>
      <c r="H124" s="46">
        <v>4</v>
      </c>
      <c r="I124" s="46">
        <v>4</v>
      </c>
      <c r="J124" s="46">
        <v>4</v>
      </c>
      <c r="K124" s="46"/>
    </row>
    <row r="125" spans="1:11" x14ac:dyDescent="0.3">
      <c r="A125" s="55" t="s">
        <v>73</v>
      </c>
      <c r="B125" s="49">
        <v>0</v>
      </c>
      <c r="C125" s="49">
        <v>0</v>
      </c>
      <c r="D125" s="49">
        <v>0</v>
      </c>
      <c r="E125" s="44"/>
      <c r="F125" s="44"/>
      <c r="G125" s="44"/>
      <c r="H125" s="50"/>
      <c r="I125" s="50"/>
      <c r="J125" s="50"/>
      <c r="K125" s="46"/>
    </row>
    <row r="126" spans="1:11" x14ac:dyDescent="0.3">
      <c r="A126" s="35" t="s">
        <v>50</v>
      </c>
      <c r="B126" s="47">
        <v>587</v>
      </c>
      <c r="C126" s="47">
        <v>347</v>
      </c>
      <c r="D126" s="47">
        <v>62</v>
      </c>
      <c r="E126" s="43">
        <v>1485</v>
      </c>
      <c r="F126" s="43">
        <v>686</v>
      </c>
      <c r="G126" s="43">
        <v>100</v>
      </c>
      <c r="H126" s="46">
        <v>3</v>
      </c>
      <c r="I126" s="46">
        <v>3</v>
      </c>
      <c r="J126" s="46">
        <v>2</v>
      </c>
      <c r="K126" s="46"/>
    </row>
    <row r="127" spans="1:11" x14ac:dyDescent="0.3">
      <c r="A127" s="35" t="s">
        <v>51</v>
      </c>
      <c r="B127" s="47">
        <v>309</v>
      </c>
      <c r="C127" s="47">
        <v>139</v>
      </c>
      <c r="D127" s="47">
        <v>15</v>
      </c>
      <c r="E127" s="43">
        <v>548</v>
      </c>
      <c r="F127" s="43">
        <v>197</v>
      </c>
      <c r="G127" s="43">
        <v>27</v>
      </c>
      <c r="H127" s="46">
        <v>0</v>
      </c>
      <c r="I127" s="46">
        <v>0</v>
      </c>
      <c r="J127" s="46">
        <v>0</v>
      </c>
      <c r="K127" s="46"/>
    </row>
    <row r="128" spans="1:11" ht="15" thickBot="1" x14ac:dyDescent="0.35">
      <c r="A128" s="35" t="s">
        <v>90</v>
      </c>
      <c r="B128" s="47" t="s">
        <v>92</v>
      </c>
      <c r="C128" s="47">
        <v>90</v>
      </c>
      <c r="D128" s="47">
        <v>51</v>
      </c>
      <c r="E128" s="43">
        <v>32</v>
      </c>
      <c r="F128" s="43">
        <v>48</v>
      </c>
      <c r="G128" s="43">
        <v>36</v>
      </c>
      <c r="H128" s="56">
        <v>0</v>
      </c>
      <c r="I128" s="56">
        <v>2</v>
      </c>
      <c r="J128" s="56">
        <v>1</v>
      </c>
      <c r="K128" s="46"/>
    </row>
    <row r="129" spans="1:11" ht="15" hidden="1" thickBot="1" x14ac:dyDescent="0.35">
      <c r="A129" s="23" t="s">
        <v>55</v>
      </c>
      <c r="B129" s="47">
        <v>950</v>
      </c>
      <c r="C129" s="47">
        <v>576</v>
      </c>
      <c r="D129" s="47">
        <v>128</v>
      </c>
      <c r="E129" s="43">
        <v>2065</v>
      </c>
      <c r="F129" s="43">
        <v>931</v>
      </c>
      <c r="G129" s="43">
        <v>163</v>
      </c>
      <c r="H129" s="46">
        <v>3</v>
      </c>
      <c r="I129" s="46">
        <v>5</v>
      </c>
      <c r="J129" s="46">
        <v>3</v>
      </c>
      <c r="K129" s="46"/>
    </row>
    <row r="130" spans="1:11" hidden="1" x14ac:dyDescent="0.3">
      <c r="A130" s="25" t="s">
        <v>74</v>
      </c>
      <c r="B130" s="49">
        <v>0</v>
      </c>
      <c r="C130" s="49">
        <v>0</v>
      </c>
      <c r="D130" s="49">
        <v>0</v>
      </c>
      <c r="E130" s="44"/>
      <c r="F130" s="44"/>
      <c r="G130" s="44"/>
      <c r="H130" s="50"/>
      <c r="I130" s="50"/>
      <c r="J130" s="50"/>
      <c r="K130" s="46"/>
    </row>
    <row r="131" spans="1:11" hidden="1" x14ac:dyDescent="0.3">
      <c r="A131" s="23" t="s">
        <v>50</v>
      </c>
      <c r="B131" s="47">
        <v>14924</v>
      </c>
      <c r="C131" s="47">
        <v>13642</v>
      </c>
      <c r="D131" s="47">
        <v>11932</v>
      </c>
      <c r="E131" s="43">
        <v>31827</v>
      </c>
      <c r="F131" s="43">
        <v>32335</v>
      </c>
      <c r="G131" s="43">
        <v>27795</v>
      </c>
      <c r="H131" s="46">
        <v>89</v>
      </c>
      <c r="I131" s="46">
        <v>97</v>
      </c>
      <c r="J131" s="46">
        <v>88</v>
      </c>
      <c r="K131" s="46"/>
    </row>
    <row r="132" spans="1:11" hidden="1" x14ac:dyDescent="0.3">
      <c r="A132" s="23" t="s">
        <v>51</v>
      </c>
      <c r="B132" s="47">
        <v>5627</v>
      </c>
      <c r="C132" s="47">
        <v>5124</v>
      </c>
      <c r="D132" s="47">
        <v>4435</v>
      </c>
      <c r="E132" s="43">
        <v>6943</v>
      </c>
      <c r="F132" s="43">
        <v>6161</v>
      </c>
      <c r="G132" s="43">
        <v>6513</v>
      </c>
      <c r="H132" s="46">
        <v>4</v>
      </c>
      <c r="I132" s="46">
        <v>4</v>
      </c>
      <c r="J132" s="46">
        <v>2</v>
      </c>
      <c r="K132" s="46"/>
    </row>
    <row r="133" spans="1:11" hidden="1" x14ac:dyDescent="0.3">
      <c r="A133" s="23" t="s">
        <v>52</v>
      </c>
      <c r="B133" s="47">
        <v>431</v>
      </c>
      <c r="C133" s="47">
        <v>412</v>
      </c>
      <c r="D133" s="47">
        <v>412</v>
      </c>
      <c r="E133" s="43">
        <v>1361</v>
      </c>
      <c r="F133" s="43">
        <v>1414</v>
      </c>
      <c r="G133" s="43">
        <v>1410</v>
      </c>
      <c r="H133" s="46">
        <v>3</v>
      </c>
      <c r="I133" s="46">
        <v>3</v>
      </c>
      <c r="J133" s="46">
        <v>5</v>
      </c>
      <c r="K133" s="46"/>
    </row>
    <row r="134" spans="1:11" hidden="1" x14ac:dyDescent="0.3">
      <c r="A134" s="23" t="s">
        <v>53</v>
      </c>
      <c r="B134" s="47">
        <v>113</v>
      </c>
      <c r="C134" s="47">
        <v>111</v>
      </c>
      <c r="D134" s="47">
        <v>98</v>
      </c>
      <c r="E134" s="43">
        <v>111</v>
      </c>
      <c r="F134" s="43">
        <v>108</v>
      </c>
      <c r="G134" s="43">
        <v>107</v>
      </c>
      <c r="H134" s="46">
        <v>0</v>
      </c>
      <c r="I134" s="46">
        <v>0</v>
      </c>
      <c r="J134" s="46">
        <v>0</v>
      </c>
      <c r="K134" s="46"/>
    </row>
    <row r="135" spans="1:11" hidden="1" x14ac:dyDescent="0.3">
      <c r="A135" s="23" t="s">
        <v>54</v>
      </c>
      <c r="B135" s="47">
        <v>45</v>
      </c>
      <c r="C135" s="47">
        <v>40</v>
      </c>
      <c r="D135" s="47">
        <v>46</v>
      </c>
      <c r="E135" s="43">
        <v>22</v>
      </c>
      <c r="F135" s="43">
        <v>21</v>
      </c>
      <c r="G135" s="43">
        <v>23</v>
      </c>
      <c r="H135" s="46">
        <v>0</v>
      </c>
      <c r="I135" s="46">
        <v>0</v>
      </c>
      <c r="J135" s="46">
        <v>0</v>
      </c>
      <c r="K135" s="46"/>
    </row>
    <row r="136" spans="1:11" ht="15" hidden="1" thickBot="1" x14ac:dyDescent="0.35">
      <c r="A136" s="31" t="s">
        <v>55</v>
      </c>
      <c r="B136" s="47">
        <v>21140</v>
      </c>
      <c r="C136" s="47">
        <v>19329</v>
      </c>
      <c r="D136" s="47">
        <v>16923</v>
      </c>
      <c r="E136" s="43">
        <v>40264</v>
      </c>
      <c r="F136" s="43">
        <v>40039</v>
      </c>
      <c r="G136" s="43">
        <v>35848</v>
      </c>
      <c r="H136" s="46">
        <v>96</v>
      </c>
      <c r="I136" s="46">
        <v>104</v>
      </c>
      <c r="J136" s="46">
        <v>95</v>
      </c>
      <c r="K136" s="46"/>
    </row>
    <row r="137" spans="1:11" ht="15" hidden="1" thickTop="1" x14ac:dyDescent="0.3">
      <c r="A137" s="25" t="s">
        <v>75</v>
      </c>
      <c r="B137" s="49">
        <v>0</v>
      </c>
      <c r="C137" s="49">
        <v>0</v>
      </c>
      <c r="D137" s="49">
        <v>0</v>
      </c>
      <c r="E137" s="44"/>
      <c r="F137" s="44"/>
      <c r="G137" s="44"/>
      <c r="H137" s="50"/>
      <c r="I137" s="50"/>
      <c r="J137" s="50"/>
      <c r="K137" s="46"/>
    </row>
    <row r="138" spans="1:11" hidden="1" x14ac:dyDescent="0.3">
      <c r="A138" s="23" t="s">
        <v>50</v>
      </c>
      <c r="B138" s="47">
        <v>19261877</v>
      </c>
      <c r="C138" s="47">
        <v>33745506</v>
      </c>
      <c r="D138" s="47">
        <v>75349504</v>
      </c>
      <c r="E138" s="43">
        <v>85572201</v>
      </c>
      <c r="F138" s="43">
        <v>91279710</v>
      </c>
      <c r="G138" s="43">
        <v>119644558</v>
      </c>
      <c r="H138" s="46">
        <v>1261642</v>
      </c>
      <c r="I138" s="46">
        <v>1243400</v>
      </c>
      <c r="J138" s="46">
        <v>1444746</v>
      </c>
      <c r="K138" s="46"/>
    </row>
    <row r="139" spans="1:11" hidden="1" x14ac:dyDescent="0.3">
      <c r="A139" s="23" t="s">
        <v>51</v>
      </c>
      <c r="B139" s="47">
        <v>2199068</v>
      </c>
      <c r="C139" s="47">
        <v>3348994</v>
      </c>
      <c r="D139" s="47">
        <v>6350240</v>
      </c>
      <c r="E139" s="43">
        <v>7839990</v>
      </c>
      <c r="F139" s="43">
        <v>6293003</v>
      </c>
      <c r="G139" s="43">
        <v>10121480</v>
      </c>
      <c r="H139" s="46">
        <v>12453</v>
      </c>
      <c r="I139" s="46">
        <v>9942</v>
      </c>
      <c r="J139" s="46">
        <v>16487</v>
      </c>
      <c r="K139" s="46"/>
    </row>
    <row r="140" spans="1:11" hidden="1" x14ac:dyDescent="0.3">
      <c r="A140" s="23" t="s">
        <v>52</v>
      </c>
      <c r="B140" s="47">
        <v>2915748</v>
      </c>
      <c r="C140" s="47">
        <v>4999266</v>
      </c>
      <c r="D140" s="47">
        <v>12298889</v>
      </c>
      <c r="E140" s="43">
        <v>23521580</v>
      </c>
      <c r="F140" s="43">
        <v>23604028</v>
      </c>
      <c r="G140" s="43">
        <v>29555765</v>
      </c>
      <c r="H140" s="46">
        <v>196946</v>
      </c>
      <c r="I140" s="46">
        <v>277602</v>
      </c>
      <c r="J140" s="46">
        <v>306295</v>
      </c>
      <c r="K140" s="46"/>
    </row>
    <row r="141" spans="1:11" hidden="1" x14ac:dyDescent="0.3">
      <c r="A141" s="23" t="s">
        <v>53</v>
      </c>
      <c r="B141" s="47">
        <v>2584339</v>
      </c>
      <c r="C141" s="47">
        <v>4584267</v>
      </c>
      <c r="D141" s="47">
        <v>10962627</v>
      </c>
      <c r="E141" s="43">
        <v>25372239</v>
      </c>
      <c r="F141" s="43">
        <v>24620469</v>
      </c>
      <c r="G141" s="43">
        <v>27058098</v>
      </c>
      <c r="H141" s="46">
        <v>176459</v>
      </c>
      <c r="I141" s="46">
        <v>221539</v>
      </c>
      <c r="J141" s="46">
        <v>235936</v>
      </c>
      <c r="K141" s="46"/>
    </row>
    <row r="142" spans="1:11" hidden="1" x14ac:dyDescent="0.3">
      <c r="A142" s="23" t="s">
        <v>54</v>
      </c>
      <c r="B142" s="47">
        <v>7992694</v>
      </c>
      <c r="C142" s="47">
        <v>14294943</v>
      </c>
      <c r="D142" s="47">
        <v>34555160</v>
      </c>
      <c r="E142" s="43">
        <v>43588690</v>
      </c>
      <c r="F142" s="43">
        <v>38080968</v>
      </c>
      <c r="G142" s="43">
        <v>42072965</v>
      </c>
      <c r="H142" s="46">
        <v>191729</v>
      </c>
      <c r="I142" s="46">
        <v>168584</v>
      </c>
      <c r="J142" s="46">
        <v>199395</v>
      </c>
      <c r="K142" s="46"/>
    </row>
    <row r="143" spans="1:11" hidden="1" x14ac:dyDescent="0.3">
      <c r="A143" s="23" t="s">
        <v>55</v>
      </c>
      <c r="B143" s="47">
        <v>34953726</v>
      </c>
      <c r="C143" s="47">
        <v>60972976</v>
      </c>
      <c r="D143" s="47">
        <v>139516420</v>
      </c>
      <c r="E143" s="43">
        <v>185894700</v>
      </c>
      <c r="F143" s="43">
        <v>183878178</v>
      </c>
      <c r="G143" s="43">
        <v>228452866</v>
      </c>
      <c r="H143" s="46">
        <v>1839229</v>
      </c>
      <c r="I143" s="46">
        <v>1921067</v>
      </c>
      <c r="J143" s="46">
        <v>2202859</v>
      </c>
      <c r="K143" s="46"/>
    </row>
    <row r="144" spans="1:11" hidden="1" x14ac:dyDescent="0.3">
      <c r="A144" s="25" t="s">
        <v>76</v>
      </c>
      <c r="B144" s="49">
        <v>0</v>
      </c>
      <c r="C144" s="49">
        <v>0</v>
      </c>
      <c r="D144" s="49">
        <v>0</v>
      </c>
      <c r="E144" s="44"/>
      <c r="F144" s="44"/>
      <c r="G144" s="44"/>
      <c r="H144" s="50"/>
      <c r="I144" s="50"/>
      <c r="J144" s="50"/>
      <c r="K144" s="46"/>
    </row>
    <row r="145" spans="1:11" hidden="1" x14ac:dyDescent="0.3">
      <c r="A145" s="23" t="s">
        <v>50</v>
      </c>
      <c r="B145" s="47"/>
      <c r="C145" s="47"/>
      <c r="D145" s="47"/>
      <c r="E145" s="43">
        <v>0.43422824466082177</v>
      </c>
      <c r="F145" s="43">
        <v>0.35721990978955126</v>
      </c>
      <c r="G145" s="43">
        <v>0.42645159487165507</v>
      </c>
      <c r="H145" s="46">
        <v>0.76636191195961345</v>
      </c>
      <c r="I145" s="46">
        <v>0.67458309153583129</v>
      </c>
      <c r="J145" s="46">
        <v>0.73394395116709044</v>
      </c>
      <c r="K145" s="46"/>
    </row>
    <row r="146" spans="1:11" hidden="1" x14ac:dyDescent="0.3">
      <c r="A146" s="23" t="s">
        <v>51</v>
      </c>
      <c r="B146" s="47"/>
      <c r="C146" s="47"/>
      <c r="D146" s="47"/>
      <c r="E146" s="43">
        <v>0.16847673528869886</v>
      </c>
      <c r="F146" s="43">
        <v>0.22296991069704664</v>
      </c>
      <c r="G146" s="43">
        <v>-4.0729044421587951E-2</v>
      </c>
      <c r="H146" s="46">
        <v>0.29594950807499537</v>
      </c>
      <c r="I146" s="46">
        <v>0.3160193020015632</v>
      </c>
      <c r="J146" s="46">
        <v>-0.18080247653720802</v>
      </c>
      <c r="K146" s="46"/>
    </row>
    <row r="147" spans="1:11" hidden="1" x14ac:dyDescent="0.3">
      <c r="A147" s="23" t="s">
        <v>52</v>
      </c>
      <c r="B147" s="47"/>
      <c r="C147" s="47"/>
      <c r="D147" s="47"/>
      <c r="E147" s="43">
        <v>0.6515586761686758</v>
      </c>
      <c r="F147" s="43">
        <v>0.6126628420772956</v>
      </c>
      <c r="G147" s="43">
        <v>0.67110240579389957</v>
      </c>
      <c r="H147" s="46">
        <v>0.82075180926401425</v>
      </c>
      <c r="I147" s="46">
        <v>0.75672045511201069</v>
      </c>
      <c r="J147" s="46">
        <v>0.87729926003605374</v>
      </c>
      <c r="K147" s="46"/>
    </row>
    <row r="148" spans="1:11" hidden="1" x14ac:dyDescent="0.3">
      <c r="A148" s="23" t="s">
        <v>53</v>
      </c>
      <c r="B148" s="47"/>
      <c r="C148" s="47"/>
      <c r="D148" s="47"/>
      <c r="E148" s="43">
        <v>0.6865296926047243</v>
      </c>
      <c r="F148" s="43">
        <v>0.67343614138429175</v>
      </c>
      <c r="G148" s="43">
        <v>0.69895864643561834</v>
      </c>
      <c r="H148" s="46">
        <v>0.7230914499598895</v>
      </c>
      <c r="I148" s="46">
        <v>0.94029359599317319</v>
      </c>
      <c r="J148" s="46">
        <v>0.920268669230629</v>
      </c>
      <c r="K148" s="46"/>
    </row>
    <row r="149" spans="1:11" hidden="1" x14ac:dyDescent="0.3">
      <c r="A149" s="23" t="s">
        <v>54</v>
      </c>
      <c r="B149" s="47"/>
      <c r="C149" s="47"/>
      <c r="D149" s="47"/>
      <c r="E149" s="43">
        <v>0.68601800210107111</v>
      </c>
      <c r="F149" s="43">
        <v>0.69705089964909595</v>
      </c>
      <c r="G149" s="43">
        <v>0.74785612338243457</v>
      </c>
      <c r="H149" s="46">
        <v>0.67322343382806593</v>
      </c>
      <c r="I149" s="46">
        <v>0.76438298546766803</v>
      </c>
      <c r="J149" s="46">
        <v>0.89673477800023549</v>
      </c>
      <c r="K149" s="46"/>
    </row>
    <row r="150" spans="1:11" ht="15" hidden="1" thickBot="1" x14ac:dyDescent="0.35">
      <c r="A150" s="31" t="s">
        <v>55</v>
      </c>
      <c r="B150" s="47"/>
      <c r="C150" s="47"/>
      <c r="D150" s="47"/>
      <c r="E150" s="43">
        <v>0.45654836867499049</v>
      </c>
      <c r="F150" s="43">
        <v>0</v>
      </c>
      <c r="G150" s="43">
        <v>0</v>
      </c>
      <c r="H150" s="46">
        <v>0.75527287393507747</v>
      </c>
      <c r="I150" s="46">
        <v>0.71349632709348088</v>
      </c>
      <c r="J150" s="46">
        <v>0.76853084830529872</v>
      </c>
      <c r="K150" s="46"/>
    </row>
    <row r="151" spans="1:11" ht="15" hidden="1" thickTop="1" x14ac:dyDescent="0.3">
      <c r="B151" s="47"/>
      <c r="C151" s="47"/>
      <c r="D151" s="47"/>
      <c r="H151" s="46"/>
      <c r="I151" s="46"/>
      <c r="J151" s="46"/>
      <c r="K151" s="46"/>
    </row>
    <row r="152" spans="1:11" hidden="1" x14ac:dyDescent="0.3">
      <c r="A152" s="32" t="s">
        <v>77</v>
      </c>
      <c r="B152" s="47"/>
      <c r="C152" s="47"/>
      <c r="D152" s="47"/>
      <c r="H152" s="46"/>
      <c r="I152" s="46"/>
      <c r="J152" s="46"/>
      <c r="K152" s="46"/>
    </row>
    <row r="153" spans="1:11" hidden="1" x14ac:dyDescent="0.3">
      <c r="A153" s="19" t="s">
        <v>78</v>
      </c>
      <c r="B153" s="47"/>
      <c r="C153" s="47"/>
      <c r="D153" s="47"/>
      <c r="H153" s="46"/>
      <c r="I153" s="46"/>
      <c r="J153" s="46"/>
      <c r="K153" s="46"/>
    </row>
    <row r="154" spans="1:11" hidden="1" x14ac:dyDescent="0.3">
      <c r="A154" t="s">
        <v>79</v>
      </c>
      <c r="B154" s="47"/>
      <c r="C154" s="47"/>
      <c r="D154" s="47"/>
      <c r="H154" s="46"/>
      <c r="I154" s="46"/>
      <c r="J154" s="46"/>
      <c r="K154" s="46"/>
    </row>
    <row r="155" spans="1:11" hidden="1" x14ac:dyDescent="0.3">
      <c r="B155" s="47"/>
      <c r="C155" s="47"/>
      <c r="D155" s="47"/>
      <c r="H155" s="46"/>
      <c r="I155" s="46"/>
      <c r="J155" s="46"/>
      <c r="K155" s="46"/>
    </row>
    <row r="156" spans="1:11" hidden="1" x14ac:dyDescent="0.3">
      <c r="A156" s="33" t="s">
        <v>80</v>
      </c>
      <c r="B156" s="47"/>
      <c r="C156" s="47"/>
      <c r="D156" s="47"/>
      <c r="H156" s="46"/>
      <c r="I156" s="46"/>
      <c r="J156" s="46"/>
      <c r="K156" s="46"/>
    </row>
    <row r="157" spans="1:11" hidden="1" x14ac:dyDescent="0.3">
      <c r="A157" t="s">
        <v>81</v>
      </c>
      <c r="B157" s="47"/>
      <c r="C157" s="47"/>
      <c r="D157" s="47"/>
      <c r="H157" s="46"/>
      <c r="I157" s="46"/>
      <c r="J157" s="46"/>
      <c r="K157" s="46"/>
    </row>
    <row r="158" spans="1:11" hidden="1" x14ac:dyDescent="0.3">
      <c r="A158" t="s">
        <v>82</v>
      </c>
    </row>
    <row r="159" spans="1:11" hidden="1" x14ac:dyDescent="0.3">
      <c r="A159" t="s">
        <v>83</v>
      </c>
    </row>
    <row r="160" spans="1:11" hidden="1" x14ac:dyDescent="0.3">
      <c r="A160" t="s">
        <v>84</v>
      </c>
    </row>
    <row r="161" spans="1:10" hidden="1" x14ac:dyDescent="0.3"/>
    <row r="162" spans="1:10" x14ac:dyDescent="0.3">
      <c r="A162" s="22" t="s">
        <v>49</v>
      </c>
      <c r="B162" s="47"/>
      <c r="C162" s="47"/>
      <c r="D162" s="47"/>
      <c r="E162" s="43"/>
      <c r="F162" s="43"/>
      <c r="G162" s="43"/>
      <c r="H162" s="46"/>
      <c r="I162" s="46"/>
      <c r="J162" s="46"/>
    </row>
    <row r="163" spans="1:10" x14ac:dyDescent="0.3">
      <c r="A163" s="35" t="s">
        <v>50</v>
      </c>
      <c r="B163" s="48">
        <v>793743</v>
      </c>
      <c r="C163" s="48">
        <v>796438</v>
      </c>
      <c r="D163" s="48">
        <v>798347</v>
      </c>
      <c r="E163" s="43">
        <v>1021345</v>
      </c>
      <c r="F163" s="43">
        <v>1027789</v>
      </c>
      <c r="G163" s="43">
        <v>1014168</v>
      </c>
      <c r="H163" s="46">
        <v>11954</v>
      </c>
      <c r="I163" s="46">
        <v>11964</v>
      </c>
      <c r="J163" s="46">
        <v>11956</v>
      </c>
    </row>
    <row r="164" spans="1:10" ht="17.399999999999999" customHeight="1" x14ac:dyDescent="0.3">
      <c r="A164" s="35" t="s">
        <v>51</v>
      </c>
      <c r="B164" s="48">
        <v>74789</v>
      </c>
      <c r="C164" s="48">
        <v>76196</v>
      </c>
      <c r="D164" s="48">
        <v>77063</v>
      </c>
      <c r="E164" s="43">
        <v>128715</v>
      </c>
      <c r="F164" s="43">
        <v>122617</v>
      </c>
      <c r="G164" s="43">
        <v>137459</v>
      </c>
      <c r="H164" s="46">
        <v>159</v>
      </c>
      <c r="I164" s="46">
        <v>153</v>
      </c>
      <c r="J164" s="46">
        <v>147</v>
      </c>
    </row>
    <row r="165" spans="1:10" ht="17.399999999999999" customHeight="1" x14ac:dyDescent="0.3">
      <c r="A165" s="34" t="s">
        <v>89</v>
      </c>
      <c r="B165" s="48">
        <v>78078</v>
      </c>
      <c r="C165" s="48">
        <v>78575</v>
      </c>
      <c r="D165" s="48">
        <v>78931</v>
      </c>
      <c r="E165" s="46">
        <v>169055</v>
      </c>
      <c r="F165" s="46">
        <v>169102</v>
      </c>
      <c r="G165" s="46">
        <v>169231</v>
      </c>
      <c r="H165" s="46">
        <v>1691</v>
      </c>
      <c r="I165" s="46">
        <v>1692</v>
      </c>
      <c r="J165" s="46">
        <v>1691</v>
      </c>
    </row>
    <row r="166" spans="1:10" ht="15" hidden="1" thickBot="1" x14ac:dyDescent="0.35">
      <c r="A166" s="24" t="s">
        <v>55</v>
      </c>
      <c r="B166" s="47">
        <v>946610</v>
      </c>
      <c r="C166" s="47">
        <v>951209</v>
      </c>
      <c r="D166" s="47">
        <v>954341</v>
      </c>
      <c r="E166" s="43">
        <v>1319115</v>
      </c>
      <c r="F166" s="43">
        <v>1319508</v>
      </c>
      <c r="G166" s="43">
        <v>1320858</v>
      </c>
      <c r="H166" s="46">
        <v>13804</v>
      </c>
      <c r="I166" s="46">
        <v>13809</v>
      </c>
      <c r="J166" s="46">
        <v>13794</v>
      </c>
    </row>
  </sheetData>
  <mergeCells count="3">
    <mergeCell ref="E5:G5"/>
    <mergeCell ref="H5:J5"/>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MECO Oct 21</vt:lpstr>
      <vt:lpstr>MECO Nov 21</vt:lpstr>
      <vt:lpstr>MECO Dec 21</vt:lpstr>
      <vt:lpstr>NANT Oct 21</vt:lpstr>
      <vt:lpstr>NANT Nov 21</vt:lpstr>
      <vt:lpstr>NANT Dec 21</vt:lpstr>
      <vt:lpstr>MAG Oct 21</vt:lpstr>
      <vt:lpstr>MAG Nov 21</vt:lpstr>
      <vt:lpstr>MAG  Dec 21</vt:lpstr>
      <vt:lpstr>From DPU ARrearage 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Armani, Andrew</dc:creator>
  <cp:lastModifiedBy>Armani, Andrew</cp:lastModifiedBy>
  <dcterms:created xsi:type="dcterms:W3CDTF">2021-05-13T15:49:35Z</dcterms:created>
  <dcterms:modified xsi:type="dcterms:W3CDTF">2022-01-27T16:07:22Z</dcterms:modified>
</cp:coreProperties>
</file>